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Locations" sheetId="2" state="visible" r:id="rId4"/>
    <sheet name="Census History" sheetId="3" state="visible" r:id="rId5"/>
    <sheet name="Exceptions" sheetId="4" state="visible" r:id="rId6"/>
    <sheet name="Summary" sheetId="5" state="visible" r:id="rId7"/>
    <sheet name="Lists" sheetId="6" state="hidden" r:id="rId8"/>
  </sheets>
  <definedNames>
    <definedName function="false" hidden="true" localSheetId="1" name="_xlnm._FilterDatabase" vbProcedure="false">Locations!$A$2:$AX$504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Any short ID. Use the same ID on every row for the same location, and on the other tabs.</t>
        </r>
      </text>
    </comment>
    <comment ref="C2" authorId="0">
      <text>
        <r>
          <rPr>
            <sz val="10"/>
            <rFont val="Arial"/>
            <family val="2"/>
          </rPr>
          <t xml:space="preserve">The licensed operator for this location. It will be listed as a named insured.</t>
        </r>
      </text>
    </comment>
    <comment ref="G2" authorId="0">
      <text>
        <r>
          <rPr>
            <sz val="10"/>
            <rFont val="Arial"/>
            <family val="2"/>
          </rPr>
          <t xml:space="preserve">2-letter state code</t>
        </r>
      </text>
    </comment>
    <comment ref="I2" authorId="0">
      <text>
        <r>
          <rPr>
            <sz val="10"/>
            <rFont val="Arial"/>
            <family val="2"/>
          </rPr>
          <t xml:space="preserve">One row per service unit. A campus with AL and memory care uses two rows with the same Location ID.</t>
        </r>
      </text>
    </comment>
    <comment ref="J2" authorId="0">
      <text>
        <r>
          <rPr>
            <sz val="10"/>
            <rFont val="Arial"/>
            <family val="2"/>
          </rPr>
          <t xml:space="preserve">The service this unit actually provides. Memory care includes secured dementia units.</t>
        </r>
      </text>
    </comment>
    <comment ref="K2" authorId="0">
      <text>
        <r>
          <rPr>
            <sz val="10"/>
            <rFont val="Arial"/>
            <family val="2"/>
          </rPr>
          <t xml:space="preserve">Yes if staff, or a contractor you arrange, administer, assist with or manage resident medications.</t>
        </r>
      </text>
    </comment>
    <comment ref="N2" authorId="0">
      <text>
        <r>
          <rPr>
            <sz val="10"/>
            <rFont val="Arial"/>
            <family val="2"/>
          </rPr>
          <t xml:space="preserve">Skilled nursing only. CareFront can fill this in from CMS data.</t>
        </r>
      </text>
    </comment>
    <comment ref="S2" authorId="0">
      <text>
        <r>
          <rPr>
            <sz val="10"/>
            <rFont val="Arial"/>
            <family val="2"/>
          </rPr>
          <t xml:space="preserve">Enter as a percentage, for example 15%.</t>
        </r>
      </text>
    </comment>
    <comment ref="U2" authorId="0">
      <text>
        <r>
          <rPr>
            <sz val="10"/>
            <rFont val="Arial"/>
            <family val="2"/>
          </rPr>
          <t xml:space="preserve">Date this location adopted your company-wide policies, training and incident reporting.</t>
        </r>
      </text>
    </comment>
    <comment ref="V2" authorId="0">
      <text>
        <r>
          <rPr>
            <sz val="10"/>
            <rFont val="Arial"/>
            <family val="2"/>
          </rPr>
          <t xml:space="preserve">Retroactive date on the current claims-made policy for this location.</t>
        </r>
      </text>
    </comment>
    <comment ref="AE2" authorId="0">
      <text>
        <r>
          <rPr>
            <sz val="10"/>
            <rFont val="Arial"/>
            <family val="2"/>
          </rPr>
          <t xml:space="preserve">Memory care rows only. Use N/A for other services.</t>
        </r>
      </text>
    </comment>
    <comment ref="AM2" authorId="0">
      <text>
        <r>
          <rPr>
            <sz val="10"/>
            <rFont val="Arial"/>
            <family val="2"/>
          </rPr>
          <t xml:space="preserve">CareFront can fill in skilled nursing survey data from CMS.</t>
        </r>
      </text>
    </comment>
    <comment ref="AW2" authorId="0">
      <text>
        <r>
          <rPr>
            <sz val="10"/>
            <rFont val="Arial"/>
            <family val="2"/>
          </rPr>
          <t xml:space="preserve">Leave blank if this location follows every Section 4 answer. Otherwise list item numbers (for example 4.11, 4.12) and explain on the Exceptions tab.</t>
        </r>
      </text>
    </comment>
  </commentList>
</comments>
</file>

<file path=xl/sharedStrings.xml><?xml version="1.0" encoding="utf-8"?>
<sst xmlns="http://schemas.openxmlformats.org/spreadsheetml/2006/main" count="248" uniqueCount="214">
  <si>
    <t xml:space="preserve">CareFront Insurance  |  Location Schedule</t>
  </si>
  <si>
    <t xml:space="preserve">Senior Living PL / GL  |  Companion to the Operator Application (Form CF-SL-OPS 2026-10)</t>
  </si>
  <si>
    <t xml:space="preserve">What this is</t>
  </si>
  <si>
    <t xml:space="preserve">One row per location and service unit. A campus with assisted living and memory care is two rows with the same Location ID.</t>
  </si>
  <si>
    <t xml:space="preserve">Already have a schedule of locations? Send it in your own format. We will map it to these columns and send back only what is missing.</t>
  </si>
  <si>
    <t xml:space="preserve">How to fill it in</t>
  </si>
  <si>
    <t xml:space="preserve">1.  Locations tab: complete one row per location and service unit, starting at row 5. Row 4 is an example.</t>
  </si>
  <si>
    <t xml:space="preserve">2.  Census History tab: operating beds and average daily census for each location, by policy year. We use this for experience rating.</t>
  </si>
  <si>
    <t xml:space="preserve">3.  Exceptions tab: only if a location does not follow a company-wide answer in Section 4 of the Operator Application.</t>
  </si>
  <si>
    <t xml:space="preserve">4.  Summary tab: totals calculate automatically. Use them for the Portfolio Summary in Section 1 of the Operator Application.</t>
  </si>
  <si>
    <t xml:space="preserve">Legend</t>
  </si>
  <si>
    <t xml:space="preserve">Shaded cells are for your entries. Dropdowns appear where a fixed answer is needed.</t>
  </si>
  <si>
    <t xml:space="preserve">Columns marked with a diamond can be filled in by CareFront from public data (CMS for skilled nursing; state directories where available). Leave them blank if you prefer and confirm what we send back.</t>
  </si>
  <si>
    <t xml:space="preserve">Unknown is acceptable. Leave a cell blank rather than guess, and note it in the Notes column.</t>
  </si>
  <si>
    <t xml:space="preserve">Definitions</t>
  </si>
  <si>
    <t xml:space="preserve">Service: AL assisted living, MC memory care (including secured dementia units), IL independent living, SNF skilled nursing.</t>
  </si>
  <si>
    <t xml:space="preserve">Staff manage medications: Yes if staff, or a contractor you arrange, administer, assist with or manage resident medications. No only if residents self-manage or use outside providers they choose.</t>
  </si>
  <si>
    <t xml:space="preserve">On corporate policies since: the date the location adopted your company-wide policies, training and incident reporting. For a location acquired recently, the date it will.</t>
  </si>
  <si>
    <t xml:space="preserve">This schedule is part of the application</t>
  </si>
  <si>
    <t xml:space="preserve">The Location Schedule is submitted with, and forms part of, the CareFront Operator Application, and is subject to its notices, warranties and fraud warnings.</t>
  </si>
  <si>
    <t xml:space="preserve">LOCATION</t>
  </si>
  <si>
    <t xml:space="preserve">SERVICE UNIT</t>
  </si>
  <si>
    <t xml:space="preserve">EXPOSURE</t>
  </si>
  <si>
    <t xml:space="preserve">PROGRAM</t>
  </si>
  <si>
    <t xml:space="preserve">BUILDING</t>
  </si>
  <si>
    <t xml:space="preserve">MEMORY CARE</t>
  </si>
  <si>
    <t xml:space="preserve">LEADERSHIP AND STAFFING</t>
  </si>
  <si>
    <t xml:space="preserve">REGULATORY</t>
  </si>
  <si>
    <t xml:space="preserve">PAST 5 YEARS</t>
  </si>
  <si>
    <t xml:space="preserve">EXCEPTIONS</t>
  </si>
  <si>
    <t xml:space="preserve">Location ID</t>
  </si>
  <si>
    <t xml:space="preserve">Location name</t>
  </si>
  <si>
    <t xml:space="preserve">Operating entity (legal name)</t>
  </si>
  <si>
    <t xml:space="preserve">Real estate owner (if different)</t>
  </si>
  <si>
    <t xml:space="preserve">Street address</t>
  </si>
  <si>
    <t xml:space="preserve">City</t>
  </si>
  <si>
    <t xml:space="preserve">State</t>
  </si>
  <si>
    <t xml:space="preserve">ZIP</t>
  </si>
  <si>
    <t xml:space="preserve">Unit or wing</t>
  </si>
  <si>
    <t xml:space="preserve">Service (AL, MC, IL, SNF)</t>
  </si>
  <si>
    <t xml:space="preserve">Staff manage medications?</t>
  </si>
  <si>
    <t xml:space="preserve">IL only: personal care provided?</t>
  </si>
  <si>
    <t xml:space="preserve">IL only: memory care provided?</t>
  </si>
  <si>
    <t xml:space="preserve">◆ CMS Certification Number (SNF)</t>
  </si>
  <si>
    <t xml:space="preserve">◆ State license number</t>
  </si>
  <si>
    <t xml:space="preserve">◆ Licensed beds / units</t>
  </si>
  <si>
    <t xml:space="preserve">Operating beds / units</t>
  </si>
  <si>
    <t xml:space="preserve">Current census</t>
  </si>
  <si>
    <t xml:space="preserve">Medicaid share of residents (%)</t>
  </si>
  <si>
    <t xml:space="preserve">Date opened or acquired</t>
  </si>
  <si>
    <t xml:space="preserve">On corporate policies since</t>
  </si>
  <si>
    <t xml:space="preserve">Current retro date</t>
  </si>
  <si>
    <t xml:space="preserve">Managed by (if not applicant)</t>
  </si>
  <si>
    <t xml:space="preserve">Year built</t>
  </si>
  <si>
    <t xml:space="preserve">Stories</t>
  </si>
  <si>
    <t xml:space="preserve">Sprinklered</t>
  </si>
  <si>
    <t xml:space="preserve">Pool or body of water?</t>
  </si>
  <si>
    <t xml:space="preserve">Residents smoke on premises?</t>
  </si>
  <si>
    <t xml:space="preserve">Flood, hurricane or wildfire zone?</t>
  </si>
  <si>
    <t xml:space="preserve">Generator powers heat and cooling?</t>
  </si>
  <si>
    <t xml:space="preserve">MC unit secured?</t>
  </si>
  <si>
    <t xml:space="preserve">MC exits alarmed or monitored?</t>
  </si>
  <si>
    <t xml:space="preserve">Administrator: years here</t>
  </si>
  <si>
    <t xml:space="preserve">DON / health director: years here</t>
  </si>
  <si>
    <t xml:space="preserve">Agency share of direct care hours, 90 days (%)</t>
  </si>
  <si>
    <t xml:space="preserve">Direct care turnover, 12 months (%)</t>
  </si>
  <si>
    <t xml:space="preserve">Awake staff to residents: day</t>
  </si>
  <si>
    <t xml:space="preserve">Awake staff to residents: night</t>
  </si>
  <si>
    <t xml:space="preserve">◆ Most recent full survey</t>
  </si>
  <si>
    <t xml:space="preserve">◆ Deficiencies: total</t>
  </si>
  <si>
    <t xml:space="preserve">◆ Deficiencies: actual harm</t>
  </si>
  <si>
    <t xml:space="preserve">◆ Deficiencies: immediate jeopardy</t>
  </si>
  <si>
    <t xml:space="preserve">◆ Substantiated abuse / neglect</t>
  </si>
  <si>
    <t xml:space="preserve">Open restriction or admission freeze?</t>
  </si>
  <si>
    <t xml:space="preserve">Unresolved serious safety issue?</t>
  </si>
  <si>
    <t xml:space="preserve">Claims (#)</t>
  </si>
  <si>
    <t xml:space="preserve">Elopements (#)</t>
  </si>
  <si>
    <t xml:space="preserve">Abuse allegations (#)</t>
  </si>
  <si>
    <t xml:space="preserve">Does not follow company standard on Section 4 items (list item #s)</t>
  </si>
  <si>
    <t xml:space="preserve">Notes</t>
  </si>
  <si>
    <t xml:space="preserve">loc_id</t>
  </si>
  <si>
    <t xml:space="preserve">location_name</t>
  </si>
  <si>
    <t xml:space="preserve">operating_entity</t>
  </si>
  <si>
    <t xml:space="preserve">real_estate_entity</t>
  </si>
  <si>
    <t xml:space="preserve">street</t>
  </si>
  <si>
    <t xml:space="preserve">city</t>
  </si>
  <si>
    <t xml:space="preserve">state</t>
  </si>
  <si>
    <t xml:space="preserve">zip</t>
  </si>
  <si>
    <t xml:space="preserve">unit_name</t>
  </si>
  <si>
    <t xml:space="preserve">service_type</t>
  </si>
  <si>
    <t xml:space="preserve">meds</t>
  </si>
  <si>
    <t xml:space="preserve">il_personal_care</t>
  </si>
  <si>
    <t xml:space="preserve">il_memory_care</t>
  </si>
  <si>
    <t xml:space="preserve">ccn</t>
  </si>
  <si>
    <t xml:space="preserve">state_license</t>
  </si>
  <si>
    <t xml:space="preserve">licensed_beds</t>
  </si>
  <si>
    <t xml:space="preserve">operating_beds</t>
  </si>
  <si>
    <t xml:space="preserve">current_census</t>
  </si>
  <si>
    <t xml:space="preserve">payor_medicaid</t>
  </si>
  <si>
    <t xml:space="preserve">date_acquired</t>
  </si>
  <si>
    <t xml:space="preserve">corp_policies_since</t>
  </si>
  <si>
    <t xml:space="preserve">retro_date</t>
  </si>
  <si>
    <t xml:space="preserve">mgmt_company</t>
  </si>
  <si>
    <t xml:space="preserve">year_built</t>
  </si>
  <si>
    <t xml:space="preserve">stories</t>
  </si>
  <si>
    <t xml:space="preserve">sprinklered</t>
  </si>
  <si>
    <t xml:space="preserve">pool</t>
  </si>
  <si>
    <t xml:space="preserve">smoking</t>
  </si>
  <si>
    <t xml:space="preserve">cat_zone</t>
  </si>
  <si>
    <t xml:space="preserve">generator_hvac</t>
  </si>
  <si>
    <t xml:space="preserve">mc_secured</t>
  </si>
  <si>
    <t xml:space="preserve">mc_exits_alarmed</t>
  </si>
  <si>
    <t xml:space="preserve">admin_yrs</t>
  </si>
  <si>
    <t xml:space="preserve">don_yrs</t>
  </si>
  <si>
    <t xml:space="preserve">agency_pct</t>
  </si>
  <si>
    <t xml:space="preserve">turnover_pct</t>
  </si>
  <si>
    <t xml:space="preserve">ratio_day</t>
  </si>
  <si>
    <t xml:space="preserve">ratio_night</t>
  </si>
  <si>
    <t xml:space="preserve">survey_date</t>
  </si>
  <si>
    <t xml:space="preserve">def_total</t>
  </si>
  <si>
    <t xml:space="preserve">def_harm</t>
  </si>
  <si>
    <t xml:space="preserve">def_ij</t>
  </si>
  <si>
    <t xml:space="preserve">def_abuse</t>
  </si>
  <si>
    <t xml:space="preserve">open_restriction</t>
  </si>
  <si>
    <t xml:space="preserve">unresolved_safety</t>
  </si>
  <si>
    <t xml:space="preserve">claims_5yr</t>
  </si>
  <si>
    <t xml:space="preserve">elopements_5yr</t>
  </si>
  <si>
    <t xml:space="preserve">abuse_alleg_5yr</t>
  </si>
  <si>
    <t xml:space="preserve">exceptions</t>
  </si>
  <si>
    <t xml:space="preserve">notes</t>
  </si>
  <si>
    <t xml:space="preserve">L001</t>
  </si>
  <si>
    <t xml:space="preserve">Aspen Ridge Senior Living</t>
  </si>
  <si>
    <t xml:space="preserve">Aspen Ridge Operations LLC</t>
  </si>
  <si>
    <t xml:space="preserve">Aspen Ridge Propco LLC</t>
  </si>
  <si>
    <t xml:space="preserve">1200 Example Pkwy</t>
  </si>
  <si>
    <t xml:space="preserve">Littleton</t>
  </si>
  <si>
    <t xml:space="preserve">CO</t>
  </si>
  <si>
    <t xml:space="preserve">80120</t>
  </si>
  <si>
    <t xml:space="preserve">Aspen AL</t>
  </si>
  <si>
    <t xml:space="preserve">AL</t>
  </si>
  <si>
    <t xml:space="preserve">Yes</t>
  </si>
  <si>
    <t xml:space="preserve">N/A</t>
  </si>
  <si>
    <t xml:space="preserve">ALR-000000</t>
  </si>
  <si>
    <t xml:space="preserve">Full</t>
  </si>
  <si>
    <t xml:space="preserve">No</t>
  </si>
  <si>
    <t xml:space="preserve">1:8</t>
  </si>
  <si>
    <t xml:space="preserve">1:16</t>
  </si>
  <si>
    <t xml:space="preserve">EXAMPLE ROW: shows the expected format. Your data starts on row 5.</t>
  </si>
  <si>
    <t xml:space="preserve">Census history by location and policy year</t>
  </si>
  <si>
    <t xml:space="preserve">Operating beds and average daily census for each policy year. Edit the policy year labels in row 4 if your policy year differs.</t>
  </si>
  <si>
    <t xml:space="preserve">OPERATING BEDS</t>
  </si>
  <si>
    <t xml:space="preserve">AVERAGE DAILY CENSUS</t>
  </si>
  <si>
    <t xml:space="preserve">2021-22</t>
  </si>
  <si>
    <t xml:space="preserve">2022-23</t>
  </si>
  <si>
    <t xml:space="preserve">2023-24</t>
  </si>
  <si>
    <t xml:space="preserve">2024-25</t>
  </si>
  <si>
    <t xml:space="preserve">2025-26</t>
  </si>
  <si>
    <t xml:space="preserve">EXAMPLE ROW</t>
  </si>
  <si>
    <t xml:space="preserve">Location name fills in automatically from the Locations tab.</t>
  </si>
  <si>
    <t xml:space="preserve">TOTAL</t>
  </si>
  <si>
    <t xml:space="preserve">Exceptions to company-wide operating practices</t>
  </si>
  <si>
    <t xml:space="preserve">Only for locations that do not follow an answer in Section 4 of the Operator Application. One row per location and item.</t>
  </si>
  <si>
    <t xml:space="preserve">Section 4 item</t>
  </si>
  <si>
    <t xml:space="preserve">How this location differs</t>
  </si>
  <si>
    <t xml:space="preserve">Date it will follow the company standard</t>
  </si>
  <si>
    <t xml:space="preserve">L014</t>
  </si>
  <si>
    <t xml:space="preserve">Hillside Commons</t>
  </si>
  <si>
    <t xml:space="preserve">4.12</t>
  </si>
  <si>
    <t xml:space="preserve">Acquired 2026-08-01. Emergency drills are on the prior owner schedule (annual) until our quarterly program starts.</t>
  </si>
  <si>
    <t xml:space="preserve">Portfolio summary (calculated)</t>
  </si>
  <si>
    <t xml:space="preserve">Use these totals for the Portfolio Summary in Section 1 of the Operator Application. Nothing to enter here.</t>
  </si>
  <si>
    <t xml:space="preserve">Service</t>
  </si>
  <si>
    <t xml:space="preserve">Service units (#)</t>
  </si>
  <si>
    <t xml:space="preserve">Licensed beds / units</t>
  </si>
  <si>
    <t xml:space="preserve">Occupancy</t>
  </si>
  <si>
    <t xml:space="preserve">Assisted living</t>
  </si>
  <si>
    <t xml:space="preserve">Memory care</t>
  </si>
  <si>
    <t xml:space="preserve">MC</t>
  </si>
  <si>
    <t xml:space="preserve">Independent living</t>
  </si>
  <si>
    <t xml:space="preserve">IL</t>
  </si>
  <si>
    <t xml:space="preserve">Skilled nursing</t>
  </si>
  <si>
    <t xml:space="preserve">SNF</t>
  </si>
  <si>
    <t xml:space="preserve">Total</t>
  </si>
  <si>
    <t xml:space="preserve">Locations (distinct Location IDs)</t>
  </si>
  <si>
    <t xml:space="preserve">Rows missing a service type</t>
  </si>
  <si>
    <t xml:space="preserve">Rows with listed exceptions</t>
  </si>
  <si>
    <t xml:space="preserve">Rows with an open restriction or unresolved safety issue</t>
  </si>
  <si>
    <t xml:space="preserve">Note: unit counts count service-unit rows. A campus with AL and MC counts once in each row above and once in Locations.</t>
  </si>
  <si>
    <t xml:space="preserve">svc</t>
  </si>
  <si>
    <t xml:space="preserve">yn</t>
  </si>
  <si>
    <t xml:space="preserve">ynna</t>
  </si>
  <si>
    <t xml:space="preserve">spr</t>
  </si>
  <si>
    <t xml:space="preserve">item</t>
  </si>
  <si>
    <t xml:space="preserve">4.1</t>
  </si>
  <si>
    <t xml:space="preserve">Partial</t>
  </si>
  <si>
    <t xml:space="preserve">4.2</t>
  </si>
  <si>
    <t xml:space="preserve">None</t>
  </si>
  <si>
    <t xml:space="preserve">4.3</t>
  </si>
  <si>
    <t xml:space="preserve">4.4</t>
  </si>
  <si>
    <t xml:space="preserve">4.5</t>
  </si>
  <si>
    <t xml:space="preserve">4.6</t>
  </si>
  <si>
    <t xml:space="preserve">4.7</t>
  </si>
  <si>
    <t xml:space="preserve">4.8</t>
  </si>
  <si>
    <t xml:space="preserve">4.9</t>
  </si>
  <si>
    <t xml:space="preserve">4.10</t>
  </si>
  <si>
    <t xml:space="preserve">4.11</t>
  </si>
  <si>
    <t xml:space="preserve">4.13</t>
  </si>
  <si>
    <t xml:space="preserve">4.14</t>
  </si>
  <si>
    <t xml:space="preserve">4.15</t>
  </si>
  <si>
    <t xml:space="preserve">4.16</t>
  </si>
  <si>
    <t xml:space="preserve">4.17</t>
  </si>
  <si>
    <t xml:space="preserve">4.18</t>
  </si>
  <si>
    <t xml:space="preserve">4.19</t>
  </si>
  <si>
    <t xml:space="preserve">4.20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</si>
</sst>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yyyy\-mm\-dd"/>
    <numFmt numFmtId="167" formatCode="General"/>
    <numFmt numFmtId="168" formatCode="#,##0.0"/>
    <numFmt numFmtId="169" formatCode="#,##0"/>
    <numFmt numFmtId="170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419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1"/>
      <color rgb="FF10B981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64748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b val="true"/>
      <sz val="12"/>
      <color rgb="FF0F1419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0B981"/>
        <bgColor rgb="FF33CCCC"/>
      </patternFill>
    </fill>
    <fill>
      <patternFill patternType="solid">
        <fgColor rgb="FF0F1419"/>
        <bgColor rgb="FF000000"/>
      </patternFill>
    </fill>
    <fill>
      <patternFill patternType="solid">
        <fgColor rgb="FFF1F5F9"/>
        <bgColor rgb="FFFFFBE6"/>
      </patternFill>
    </fill>
    <fill>
      <patternFill patternType="solid">
        <fgColor rgb="FFFFFBE6"/>
        <bgColor rgb="FFFFFFFF"/>
      </patternFill>
    </fill>
    <fill>
      <patternFill patternType="solid">
        <fgColor rgb="FFFFFFFF"/>
        <bgColor rgb="FFFFFB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4"/>
      </left>
      <right style="thin">
        <color rgb="FFD5DCE4"/>
      </right>
      <top style="thin">
        <color rgb="FFD5DCE4"/>
      </top>
      <bottom style="thin">
        <color rgb="FFD5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1419"/>
          <bgColor rgb="FF000000"/>
        </patternFill>
      </fill>
    </dxf>
    <dxf>
      <fill>
        <patternFill patternType="solid">
          <fgColor rgb="FFF1F5F9"/>
          <bgColor rgb="FF000000"/>
        </patternFill>
      </fill>
    </dxf>
    <dxf>
      <fill>
        <patternFill patternType="solid">
          <fgColor rgb="FFFFFBE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4748B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6"/>
      <rgbColor rgb="FFF1F5F9"/>
      <rgbColor rgb="FF660066"/>
      <rgbColor rgb="FFFF8080"/>
      <rgbColor rgb="FF0066CC"/>
      <rgbColor rgb="FFD5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10B981"/>
      <rgbColor rgb="FF0F1419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4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3"/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5" t="s">
        <v>11</v>
      </c>
    </row>
    <row r="17" customFormat="false" ht="23.85" hidden="false" customHeight="false" outlineLevel="0" collapsed="false">
      <c r="B17" s="5" t="s">
        <v>12</v>
      </c>
    </row>
    <row r="18" customFormat="false" ht="1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5" t="s">
        <v>15</v>
      </c>
    </row>
    <row r="22" customFormat="false" ht="23.85" hidden="false" customHeight="false" outlineLevel="0" collapsed="false">
      <c r="B22" s="5" t="s">
        <v>16</v>
      </c>
    </row>
    <row r="23" customFormat="false" ht="23.85" hidden="false" customHeight="false" outlineLevel="0" collapsed="false">
      <c r="B23" s="5" t="s">
        <v>17</v>
      </c>
    </row>
    <row r="24" customFormat="false" ht="15" hidden="false" customHeight="false" outlineLevel="0" collapsed="false">
      <c r="B24" s="3"/>
    </row>
    <row r="25" customFormat="false" ht="15" hidden="false" customHeight="false" outlineLevel="0" collapsed="false">
      <c r="B25" s="4" t="s">
        <v>18</v>
      </c>
    </row>
    <row r="26" customFormat="false" ht="23.85" hidden="false" customHeight="false" outlineLevel="0" collapsed="false">
      <c r="B26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X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26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7"/>
    <col collapsed="false" customWidth="true" hidden="false" outlineLevel="0" max="8" min="8" style="0" width="8"/>
    <col collapsed="false" customWidth="true" hidden="false" outlineLevel="0" max="9" min="9" style="0" width="18"/>
    <col collapsed="false" customWidth="true" hidden="false" outlineLevel="0" max="13" min="10" style="0" width="11"/>
    <col collapsed="false" customWidth="true" hidden="false" outlineLevel="0" max="14" min="14" style="0" width="13"/>
    <col collapsed="false" customWidth="true" hidden="false" outlineLevel="0" max="15" min="15" style="0" width="14"/>
    <col collapsed="false" customWidth="true" hidden="false" outlineLevel="0" max="18" min="16" style="0" width="10"/>
    <col collapsed="false" customWidth="true" hidden="false" outlineLevel="0" max="19" min="19" style="0" width="11"/>
    <col collapsed="false" customWidth="true" hidden="false" outlineLevel="0" max="22" min="20" style="0" width="12"/>
    <col collapsed="false" customWidth="true" hidden="false" outlineLevel="0" max="23" min="23" style="0" width="18"/>
    <col collapsed="false" customWidth="true" hidden="false" outlineLevel="0" max="24" min="24" style="0" width="8"/>
    <col collapsed="false" customWidth="true" hidden="false" outlineLevel="0" max="25" min="25" style="0" width="7"/>
    <col collapsed="false" customWidth="true" hidden="false" outlineLevel="0" max="28" min="26" style="0" width="10"/>
    <col collapsed="false" customWidth="true" hidden="false" outlineLevel="0" max="30" min="29" style="0" width="11"/>
    <col collapsed="false" customWidth="true" hidden="false" outlineLevel="0" max="31" min="31" style="0" width="9"/>
    <col collapsed="false" customWidth="true" hidden="false" outlineLevel="0" max="34" min="32" style="0" width="10"/>
    <col collapsed="false" customWidth="true" hidden="false" outlineLevel="0" max="36" min="35" style="0" width="11"/>
    <col collapsed="false" customWidth="true" hidden="false" outlineLevel="0" max="38" min="37" style="0" width="10"/>
    <col collapsed="false" customWidth="true" hidden="false" outlineLevel="0" max="39" min="39" style="0" width="12"/>
    <col collapsed="false" customWidth="true" hidden="false" outlineLevel="0" max="41" min="40" style="0" width="9"/>
    <col collapsed="false" customWidth="true" hidden="false" outlineLevel="0" max="43" min="42" style="0" width="10"/>
    <col collapsed="false" customWidth="true" hidden="false" outlineLevel="0" max="45" min="44" style="0" width="11"/>
    <col collapsed="false" customWidth="true" hidden="false" outlineLevel="0" max="46" min="46" style="0" width="8"/>
    <col collapsed="false" customWidth="true" hidden="false" outlineLevel="0" max="48" min="47" style="0" width="9"/>
    <col collapsed="false" customWidth="true" hidden="false" outlineLevel="0" max="49" min="49" style="0" width="22"/>
    <col collapsed="false" customWidth="true" hidden="false" outlineLevel="0" max="50" min="50" style="0" width="30"/>
  </cols>
  <sheetData>
    <row r="1" customFormat="false" ht="15" hidden="false" customHeight="false" outlineLevel="0" collapsed="false">
      <c r="A1" s="6" t="s">
        <v>20</v>
      </c>
      <c r="B1" s="6"/>
      <c r="C1" s="6"/>
      <c r="D1" s="6"/>
      <c r="E1" s="6"/>
      <c r="F1" s="6"/>
      <c r="G1" s="6"/>
      <c r="H1" s="6"/>
      <c r="I1" s="6" t="s">
        <v>21</v>
      </c>
      <c r="J1" s="6"/>
      <c r="K1" s="6"/>
      <c r="L1" s="6"/>
      <c r="M1" s="6"/>
      <c r="N1" s="6"/>
      <c r="O1" s="6"/>
      <c r="P1" s="6" t="s">
        <v>22</v>
      </c>
      <c r="Q1" s="6"/>
      <c r="R1" s="6"/>
      <c r="S1" s="6"/>
      <c r="T1" s="6" t="s">
        <v>23</v>
      </c>
      <c r="U1" s="6"/>
      <c r="V1" s="6"/>
      <c r="W1" s="6"/>
      <c r="X1" s="6" t="s">
        <v>24</v>
      </c>
      <c r="Y1" s="6"/>
      <c r="Z1" s="6"/>
      <c r="AA1" s="6"/>
      <c r="AB1" s="6"/>
      <c r="AC1" s="6"/>
      <c r="AD1" s="6"/>
      <c r="AE1" s="6" t="s">
        <v>25</v>
      </c>
      <c r="AF1" s="6"/>
      <c r="AG1" s="6" t="s">
        <v>26</v>
      </c>
      <c r="AH1" s="6"/>
      <c r="AI1" s="6"/>
      <c r="AJ1" s="6"/>
      <c r="AK1" s="6"/>
      <c r="AL1" s="6"/>
      <c r="AM1" s="6" t="s">
        <v>27</v>
      </c>
      <c r="AN1" s="6"/>
      <c r="AO1" s="6"/>
      <c r="AP1" s="6"/>
      <c r="AQ1" s="6"/>
      <c r="AR1" s="6"/>
      <c r="AS1" s="6"/>
      <c r="AT1" s="6" t="s">
        <v>28</v>
      </c>
      <c r="AU1" s="6"/>
      <c r="AV1" s="6"/>
      <c r="AW1" s="6" t="s">
        <v>29</v>
      </c>
      <c r="AX1" s="6"/>
    </row>
    <row r="2" customFormat="false" ht="54" hidden="false" customHeight="true" outlineLevel="0" collapsed="false">
      <c r="A2" s="7" t="s">
        <v>30</v>
      </c>
      <c r="B2" s="7" t="s">
        <v>31</v>
      </c>
      <c r="C2" s="7" t="s">
        <v>32</v>
      </c>
      <c r="D2" s="7" t="s">
        <v>33</v>
      </c>
      <c r="E2" s="7" t="s">
        <v>34</v>
      </c>
      <c r="F2" s="7" t="s">
        <v>35</v>
      </c>
      <c r="G2" s="7" t="s">
        <v>36</v>
      </c>
      <c r="H2" s="7" t="s">
        <v>37</v>
      </c>
      <c r="I2" s="7" t="s">
        <v>38</v>
      </c>
      <c r="J2" s="7" t="s">
        <v>39</v>
      </c>
      <c r="K2" s="7" t="s">
        <v>40</v>
      </c>
      <c r="L2" s="7" t="s">
        <v>41</v>
      </c>
      <c r="M2" s="7" t="s">
        <v>42</v>
      </c>
      <c r="N2" s="7" t="s">
        <v>43</v>
      </c>
      <c r="O2" s="7" t="s">
        <v>44</v>
      </c>
      <c r="P2" s="7" t="s">
        <v>45</v>
      </c>
      <c r="Q2" s="7" t="s">
        <v>46</v>
      </c>
      <c r="R2" s="7" t="s">
        <v>47</v>
      </c>
      <c r="S2" s="7" t="s">
        <v>48</v>
      </c>
      <c r="T2" s="7" t="s">
        <v>49</v>
      </c>
      <c r="U2" s="7" t="s">
        <v>50</v>
      </c>
      <c r="V2" s="7" t="s">
        <v>51</v>
      </c>
      <c r="W2" s="7" t="s">
        <v>52</v>
      </c>
      <c r="X2" s="7" t="s">
        <v>53</v>
      </c>
      <c r="Y2" s="7" t="s">
        <v>54</v>
      </c>
      <c r="Z2" s="7" t="s">
        <v>55</v>
      </c>
      <c r="AA2" s="7" t="s">
        <v>56</v>
      </c>
      <c r="AB2" s="7" t="s">
        <v>57</v>
      </c>
      <c r="AC2" s="7" t="s">
        <v>58</v>
      </c>
      <c r="AD2" s="7" t="s">
        <v>59</v>
      </c>
      <c r="AE2" s="7" t="s">
        <v>60</v>
      </c>
      <c r="AF2" s="7" t="s">
        <v>61</v>
      </c>
      <c r="AG2" s="7" t="s">
        <v>62</v>
      </c>
      <c r="AH2" s="7" t="s">
        <v>63</v>
      </c>
      <c r="AI2" s="7" t="s">
        <v>64</v>
      </c>
      <c r="AJ2" s="7" t="s">
        <v>65</v>
      </c>
      <c r="AK2" s="7" t="s">
        <v>66</v>
      </c>
      <c r="AL2" s="7" t="s">
        <v>67</v>
      </c>
      <c r="AM2" s="7" t="s">
        <v>68</v>
      </c>
      <c r="AN2" s="7" t="s">
        <v>69</v>
      </c>
      <c r="AO2" s="7" t="s">
        <v>70</v>
      </c>
      <c r="AP2" s="7" t="s">
        <v>71</v>
      </c>
      <c r="AQ2" s="7" t="s">
        <v>72</v>
      </c>
      <c r="AR2" s="7" t="s">
        <v>73</v>
      </c>
      <c r="AS2" s="7" t="s">
        <v>74</v>
      </c>
      <c r="AT2" s="7" t="s">
        <v>75</v>
      </c>
      <c r="AU2" s="7" t="s">
        <v>76</v>
      </c>
      <c r="AV2" s="7" t="s">
        <v>77</v>
      </c>
      <c r="AW2" s="7" t="s">
        <v>78</v>
      </c>
      <c r="AX2" s="7" t="s">
        <v>79</v>
      </c>
    </row>
    <row r="3" customFormat="false" ht="15" hidden="true" customHeight="false" outlineLevel="0" collapsed="false">
      <c r="A3" s="8" t="s">
        <v>80</v>
      </c>
      <c r="B3" s="8" t="s">
        <v>81</v>
      </c>
      <c r="C3" s="8" t="s">
        <v>82</v>
      </c>
      <c r="D3" s="8" t="s">
        <v>83</v>
      </c>
      <c r="E3" s="8" t="s">
        <v>84</v>
      </c>
      <c r="F3" s="8" t="s">
        <v>85</v>
      </c>
      <c r="G3" s="8" t="s">
        <v>86</v>
      </c>
      <c r="H3" s="8" t="s">
        <v>87</v>
      </c>
      <c r="I3" s="8" t="s">
        <v>88</v>
      </c>
      <c r="J3" s="8" t="s">
        <v>89</v>
      </c>
      <c r="K3" s="8" t="s">
        <v>90</v>
      </c>
      <c r="L3" s="8" t="s">
        <v>91</v>
      </c>
      <c r="M3" s="8" t="s">
        <v>92</v>
      </c>
      <c r="N3" s="8" t="s">
        <v>93</v>
      </c>
      <c r="O3" s="8" t="s">
        <v>94</v>
      </c>
      <c r="P3" s="8" t="s">
        <v>95</v>
      </c>
      <c r="Q3" s="8" t="s">
        <v>96</v>
      </c>
      <c r="R3" s="8" t="s">
        <v>97</v>
      </c>
      <c r="S3" s="8" t="s">
        <v>98</v>
      </c>
      <c r="T3" s="8" t="s">
        <v>99</v>
      </c>
      <c r="U3" s="8" t="s">
        <v>100</v>
      </c>
      <c r="V3" s="8" t="s">
        <v>101</v>
      </c>
      <c r="W3" s="8" t="s">
        <v>102</v>
      </c>
      <c r="X3" s="8" t="s">
        <v>103</v>
      </c>
      <c r="Y3" s="8" t="s">
        <v>104</v>
      </c>
      <c r="Z3" s="8" t="s">
        <v>105</v>
      </c>
      <c r="AA3" s="8" t="s">
        <v>106</v>
      </c>
      <c r="AB3" s="8" t="s">
        <v>107</v>
      </c>
      <c r="AC3" s="8" t="s">
        <v>108</v>
      </c>
      <c r="AD3" s="8" t="s">
        <v>109</v>
      </c>
      <c r="AE3" s="8" t="s">
        <v>110</v>
      </c>
      <c r="AF3" s="8" t="s">
        <v>111</v>
      </c>
      <c r="AG3" s="8" t="s">
        <v>112</v>
      </c>
      <c r="AH3" s="8" t="s">
        <v>113</v>
      </c>
      <c r="AI3" s="8" t="s">
        <v>114</v>
      </c>
      <c r="AJ3" s="8" t="s">
        <v>115</v>
      </c>
      <c r="AK3" s="8" t="s">
        <v>116</v>
      </c>
      <c r="AL3" s="8" t="s">
        <v>117</v>
      </c>
      <c r="AM3" s="8" t="s">
        <v>118</v>
      </c>
      <c r="AN3" s="8" t="s">
        <v>119</v>
      </c>
      <c r="AO3" s="8" t="s">
        <v>120</v>
      </c>
      <c r="AP3" s="8" t="s">
        <v>121</v>
      </c>
      <c r="AQ3" s="8" t="s">
        <v>122</v>
      </c>
      <c r="AR3" s="8" t="s">
        <v>123</v>
      </c>
      <c r="AS3" s="8" t="s">
        <v>124</v>
      </c>
      <c r="AT3" s="8" t="s">
        <v>125</v>
      </c>
      <c r="AU3" s="8" t="s">
        <v>126</v>
      </c>
      <c r="AV3" s="8" t="s">
        <v>127</v>
      </c>
      <c r="AW3" s="8" t="s">
        <v>128</v>
      </c>
      <c r="AX3" s="8" t="s">
        <v>129</v>
      </c>
    </row>
    <row r="4" customFormat="false" ht="15" hidden="false" customHeight="false" outlineLevel="0" collapsed="false">
      <c r="A4" s="9" t="s">
        <v>130</v>
      </c>
      <c r="B4" s="9" t="s">
        <v>131</v>
      </c>
      <c r="C4" s="9" t="s">
        <v>132</v>
      </c>
      <c r="D4" s="9" t="s">
        <v>133</v>
      </c>
      <c r="E4" s="9" t="s">
        <v>134</v>
      </c>
      <c r="F4" s="9" t="s">
        <v>135</v>
      </c>
      <c r="G4" s="9" t="s">
        <v>136</v>
      </c>
      <c r="H4" s="9" t="s">
        <v>137</v>
      </c>
      <c r="I4" s="9" t="s">
        <v>138</v>
      </c>
      <c r="J4" s="9" t="s">
        <v>139</v>
      </c>
      <c r="K4" s="9" t="s">
        <v>140</v>
      </c>
      <c r="L4" s="9" t="s">
        <v>141</v>
      </c>
      <c r="M4" s="9" t="s">
        <v>141</v>
      </c>
      <c r="N4" s="9"/>
      <c r="O4" s="9" t="s">
        <v>142</v>
      </c>
      <c r="P4" s="9" t="n">
        <v>64</v>
      </c>
      <c r="Q4" s="9" t="n">
        <v>64</v>
      </c>
      <c r="R4" s="9" t="n">
        <v>57</v>
      </c>
      <c r="S4" s="10" t="n">
        <v>0.15</v>
      </c>
      <c r="T4" s="11" t="n">
        <v>43617</v>
      </c>
      <c r="U4" s="11" t="n">
        <v>43709</v>
      </c>
      <c r="V4" s="11" t="n">
        <v>43617</v>
      </c>
      <c r="W4" s="9"/>
      <c r="X4" s="9" t="n">
        <v>2009</v>
      </c>
      <c r="Y4" s="9" t="n">
        <v>2</v>
      </c>
      <c r="Z4" s="9" t="s">
        <v>143</v>
      </c>
      <c r="AA4" s="9" t="s">
        <v>144</v>
      </c>
      <c r="AB4" s="9" t="s">
        <v>144</v>
      </c>
      <c r="AC4" s="9" t="s">
        <v>144</v>
      </c>
      <c r="AD4" s="9" t="s">
        <v>140</v>
      </c>
      <c r="AE4" s="9" t="s">
        <v>141</v>
      </c>
      <c r="AF4" s="9" t="s">
        <v>141</v>
      </c>
      <c r="AG4" s="9" t="n">
        <v>4</v>
      </c>
      <c r="AH4" s="9" t="n">
        <v>2</v>
      </c>
      <c r="AI4" s="10" t="n">
        <v>0.06</v>
      </c>
      <c r="AJ4" s="10" t="n">
        <v>0.42</v>
      </c>
      <c r="AK4" s="9" t="s">
        <v>145</v>
      </c>
      <c r="AL4" s="9" t="s">
        <v>146</v>
      </c>
      <c r="AM4" s="11" t="n">
        <v>46093</v>
      </c>
      <c r="AN4" s="9" t="n">
        <v>4</v>
      </c>
      <c r="AO4" s="9" t="n">
        <v>0</v>
      </c>
      <c r="AP4" s="9" t="n">
        <v>0</v>
      </c>
      <c r="AQ4" s="9" t="n">
        <v>0</v>
      </c>
      <c r="AR4" s="9" t="s">
        <v>144</v>
      </c>
      <c r="AS4" s="9" t="s">
        <v>144</v>
      </c>
      <c r="AT4" s="9" t="n">
        <v>1</v>
      </c>
      <c r="AU4" s="9" t="n">
        <v>0</v>
      </c>
      <c r="AV4" s="9" t="n">
        <v>0</v>
      </c>
      <c r="AW4" s="9"/>
      <c r="AX4" s="9" t="s">
        <v>147</v>
      </c>
    </row>
    <row r="5" customFormat="false" ht="15" hidden="false" customHeight="false" outlineLevel="0" collapsed="false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3"/>
      <c r="T5" s="14"/>
      <c r="U5" s="14"/>
      <c r="V5" s="14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3"/>
      <c r="AJ5" s="13"/>
      <c r="AK5" s="12"/>
      <c r="AL5" s="12"/>
      <c r="AM5" s="14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</row>
    <row r="6" customFormat="false" ht="15" hidden="false" customHeight="false" outlineLevel="0" collapsed="false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3"/>
      <c r="T6" s="14"/>
      <c r="U6" s="14"/>
      <c r="V6" s="14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  <c r="AJ6" s="13"/>
      <c r="AK6" s="12"/>
      <c r="AL6" s="12"/>
      <c r="AM6" s="14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3"/>
      <c r="T7" s="14"/>
      <c r="U7" s="14"/>
      <c r="V7" s="14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  <c r="AJ7" s="13"/>
      <c r="AK7" s="12"/>
      <c r="AL7" s="12"/>
      <c r="AM7" s="14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4"/>
      <c r="U8" s="14"/>
      <c r="V8" s="14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  <c r="AJ8" s="13"/>
      <c r="AK8" s="12"/>
      <c r="AL8" s="12"/>
      <c r="AM8" s="14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  <c r="T9" s="14"/>
      <c r="U9" s="14"/>
      <c r="V9" s="14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  <c r="AJ9" s="13"/>
      <c r="AK9" s="12"/>
      <c r="AL9" s="12"/>
      <c r="AM9" s="14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3"/>
      <c r="T10" s="14"/>
      <c r="U10" s="14"/>
      <c r="V10" s="14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3"/>
      <c r="AJ10" s="13"/>
      <c r="AK10" s="12"/>
      <c r="AL10" s="12"/>
      <c r="AM10" s="14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4"/>
      <c r="U11" s="14"/>
      <c r="V11" s="14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3"/>
      <c r="AJ11" s="13"/>
      <c r="AK11" s="12"/>
      <c r="AL11" s="12"/>
      <c r="AM11" s="14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  <c r="T12" s="14"/>
      <c r="U12" s="14"/>
      <c r="V12" s="14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3"/>
      <c r="AJ12" s="13"/>
      <c r="AK12" s="12"/>
      <c r="AL12" s="12"/>
      <c r="AM12" s="14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3"/>
      <c r="T13" s="14"/>
      <c r="U13" s="14"/>
      <c r="V13" s="14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3"/>
      <c r="AJ13" s="13"/>
      <c r="AK13" s="12"/>
      <c r="AL13" s="12"/>
      <c r="AM13" s="14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3"/>
      <c r="T14" s="14"/>
      <c r="U14" s="14"/>
      <c r="V14" s="14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3"/>
      <c r="AJ14" s="13"/>
      <c r="AK14" s="12"/>
      <c r="AL14" s="12"/>
      <c r="AM14" s="14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3"/>
      <c r="T15" s="14"/>
      <c r="U15" s="14"/>
      <c r="V15" s="14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3"/>
      <c r="AJ15" s="13"/>
      <c r="AK15" s="12"/>
      <c r="AL15" s="12"/>
      <c r="AM15" s="14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3"/>
      <c r="T16" s="14"/>
      <c r="U16" s="14"/>
      <c r="V16" s="14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3"/>
      <c r="AJ16" s="13"/>
      <c r="AK16" s="12"/>
      <c r="AL16" s="12"/>
      <c r="AM16" s="14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3"/>
      <c r="T17" s="14"/>
      <c r="U17" s="14"/>
      <c r="V17" s="14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3"/>
      <c r="AJ17" s="13"/>
      <c r="AK17" s="12"/>
      <c r="AL17" s="12"/>
      <c r="AM17" s="14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3"/>
      <c r="T18" s="14"/>
      <c r="U18" s="14"/>
      <c r="V18" s="14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3"/>
      <c r="AJ18" s="13"/>
      <c r="AK18" s="12"/>
      <c r="AL18" s="12"/>
      <c r="AM18" s="14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  <c r="T19" s="14"/>
      <c r="U19" s="14"/>
      <c r="V19" s="14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3"/>
      <c r="AJ19" s="13"/>
      <c r="AK19" s="12"/>
      <c r="AL19" s="12"/>
      <c r="AM19" s="14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3"/>
      <c r="T20" s="14"/>
      <c r="U20" s="14"/>
      <c r="V20" s="14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3"/>
      <c r="AJ20" s="13"/>
      <c r="AK20" s="12"/>
      <c r="AL20" s="12"/>
      <c r="AM20" s="14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3"/>
      <c r="T21" s="14"/>
      <c r="U21" s="14"/>
      <c r="V21" s="14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3"/>
      <c r="AJ21" s="13"/>
      <c r="AK21" s="12"/>
      <c r="AL21" s="12"/>
      <c r="AM21" s="14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3"/>
      <c r="T22" s="14"/>
      <c r="U22" s="14"/>
      <c r="V22" s="14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3"/>
      <c r="AJ22" s="13"/>
      <c r="AK22" s="12"/>
      <c r="AL22" s="12"/>
      <c r="AM22" s="14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3"/>
      <c r="T23" s="14"/>
      <c r="U23" s="14"/>
      <c r="V23" s="14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3"/>
      <c r="AJ23" s="13"/>
      <c r="AK23" s="12"/>
      <c r="AL23" s="12"/>
      <c r="AM23" s="14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3"/>
      <c r="T24" s="14"/>
      <c r="U24" s="14"/>
      <c r="V24" s="14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3"/>
      <c r="AJ24" s="13"/>
      <c r="AK24" s="12"/>
      <c r="AL24" s="12"/>
      <c r="AM24" s="14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3"/>
      <c r="T25" s="14"/>
      <c r="U25" s="14"/>
      <c r="V25" s="14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3"/>
      <c r="AJ25" s="13"/>
      <c r="AK25" s="12"/>
      <c r="AL25" s="12"/>
      <c r="AM25" s="14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3"/>
      <c r="T26" s="14"/>
      <c r="U26" s="14"/>
      <c r="V26" s="14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3"/>
      <c r="AJ26" s="13"/>
      <c r="AK26" s="12"/>
      <c r="AL26" s="12"/>
      <c r="AM26" s="14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3"/>
      <c r="T27" s="14"/>
      <c r="U27" s="14"/>
      <c r="V27" s="14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3"/>
      <c r="AJ27" s="13"/>
      <c r="AK27" s="12"/>
      <c r="AL27" s="12"/>
      <c r="AM27" s="14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  <c r="T28" s="14"/>
      <c r="U28" s="14"/>
      <c r="V28" s="14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3"/>
      <c r="AJ28" s="13"/>
      <c r="AK28" s="12"/>
      <c r="AL28" s="12"/>
      <c r="AM28" s="14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3"/>
      <c r="T29" s="14"/>
      <c r="U29" s="14"/>
      <c r="V29" s="14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3"/>
      <c r="AJ29" s="13"/>
      <c r="AK29" s="12"/>
      <c r="AL29" s="12"/>
      <c r="AM29" s="14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3"/>
      <c r="T30" s="14"/>
      <c r="U30" s="14"/>
      <c r="V30" s="14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3"/>
      <c r="AJ30" s="13"/>
      <c r="AK30" s="12"/>
      <c r="AL30" s="12"/>
      <c r="AM30" s="14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  <c r="T31" s="14"/>
      <c r="U31" s="14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3"/>
      <c r="AJ31" s="13"/>
      <c r="AK31" s="12"/>
      <c r="AL31" s="12"/>
      <c r="AM31" s="14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3"/>
      <c r="T32" s="14"/>
      <c r="U32" s="14"/>
      <c r="V32" s="14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3"/>
      <c r="AJ32" s="13"/>
      <c r="AK32" s="12"/>
      <c r="AL32" s="12"/>
      <c r="AM32" s="14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3"/>
      <c r="T33" s="14"/>
      <c r="U33" s="14"/>
      <c r="V33" s="14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3"/>
      <c r="AJ33" s="13"/>
      <c r="AK33" s="12"/>
      <c r="AL33" s="12"/>
      <c r="AM33" s="14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3"/>
      <c r="T34" s="14"/>
      <c r="U34" s="14"/>
      <c r="V34" s="14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3"/>
      <c r="AJ34" s="13"/>
      <c r="AK34" s="12"/>
      <c r="AL34" s="12"/>
      <c r="AM34" s="14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3"/>
      <c r="T35" s="14"/>
      <c r="U35" s="14"/>
      <c r="V35" s="1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3"/>
      <c r="AJ35" s="13"/>
      <c r="AK35" s="12"/>
      <c r="AL35" s="12"/>
      <c r="AM35" s="14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3"/>
      <c r="T36" s="14"/>
      <c r="U36" s="14"/>
      <c r="V36" s="14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3"/>
      <c r="AJ36" s="13"/>
      <c r="AK36" s="12"/>
      <c r="AL36" s="12"/>
      <c r="AM36" s="14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3"/>
      <c r="T37" s="14"/>
      <c r="U37" s="14"/>
      <c r="V37" s="14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3"/>
      <c r="AJ37" s="13"/>
      <c r="AK37" s="12"/>
      <c r="AL37" s="12"/>
      <c r="AM37" s="14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3"/>
      <c r="T38" s="14"/>
      <c r="U38" s="14"/>
      <c r="V38" s="14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3"/>
      <c r="AJ38" s="13"/>
      <c r="AK38" s="12"/>
      <c r="AL38" s="12"/>
      <c r="AM38" s="14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3"/>
      <c r="T39" s="14"/>
      <c r="U39" s="14"/>
      <c r="V39" s="14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3"/>
      <c r="AJ39" s="13"/>
      <c r="AK39" s="12"/>
      <c r="AL39" s="12"/>
      <c r="AM39" s="14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3"/>
      <c r="T40" s="14"/>
      <c r="U40" s="14"/>
      <c r="V40" s="14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3"/>
      <c r="AJ40" s="13"/>
      <c r="AK40" s="12"/>
      <c r="AL40" s="12"/>
      <c r="AM40" s="14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</row>
    <row r="41" customFormat="false" ht="15" hidden="false" customHeight="false" outlineLevel="0" collapsed="false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3"/>
      <c r="T41" s="14"/>
      <c r="U41" s="14"/>
      <c r="V41" s="14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3"/>
      <c r="AJ41" s="13"/>
      <c r="AK41" s="12"/>
      <c r="AL41" s="12"/>
      <c r="AM41" s="14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</row>
    <row r="42" customFormat="false" ht="15" hidden="false" customHeight="false" outlineLevel="0" collapsed="false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3"/>
      <c r="T42" s="14"/>
      <c r="U42" s="14"/>
      <c r="V42" s="14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3"/>
      <c r="AJ42" s="13"/>
      <c r="AK42" s="12"/>
      <c r="AL42" s="12"/>
      <c r="AM42" s="14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</row>
    <row r="43" customFormat="false" ht="15" hidden="false" customHeight="false" outlineLevel="0" collapsed="false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3"/>
      <c r="T43" s="14"/>
      <c r="U43" s="14"/>
      <c r="V43" s="14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3"/>
      <c r="AJ43" s="13"/>
      <c r="AK43" s="12"/>
      <c r="AL43" s="12"/>
      <c r="AM43" s="14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</row>
    <row r="44" customFormat="false" ht="15" hidden="false" customHeight="false" outlineLevel="0" collapsed="false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3"/>
      <c r="T44" s="14"/>
      <c r="U44" s="14"/>
      <c r="V44" s="14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3"/>
      <c r="AJ44" s="13"/>
      <c r="AK44" s="12"/>
      <c r="AL44" s="12"/>
      <c r="AM44" s="14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</row>
    <row r="45" customFormat="false" ht="15" hidden="false" customHeight="false" outlineLevel="0" collapsed="false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3"/>
      <c r="T45" s="14"/>
      <c r="U45" s="14"/>
      <c r="V45" s="14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3"/>
      <c r="AJ45" s="13"/>
      <c r="AK45" s="12"/>
      <c r="AL45" s="12"/>
      <c r="AM45" s="14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</row>
    <row r="46" customFormat="false" ht="15" hidden="false" customHeight="false" outlineLevel="0" collapsed="false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3"/>
      <c r="T46" s="14"/>
      <c r="U46" s="14"/>
      <c r="V46" s="14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3"/>
      <c r="AJ46" s="13"/>
      <c r="AK46" s="12"/>
      <c r="AL46" s="12"/>
      <c r="AM46" s="14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</row>
    <row r="47" customFormat="false" ht="15" hidden="false" customHeight="false" outlineLevel="0" collapsed="false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3"/>
      <c r="T47" s="14"/>
      <c r="U47" s="14"/>
      <c r="V47" s="14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3"/>
      <c r="AJ47" s="13"/>
      <c r="AK47" s="12"/>
      <c r="AL47" s="12"/>
      <c r="AM47" s="14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</row>
    <row r="48" customFormat="false" ht="15" hidden="false" customHeight="false" outlineLevel="0" collapsed="false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3"/>
      <c r="T48" s="14"/>
      <c r="U48" s="14"/>
      <c r="V48" s="14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3"/>
      <c r="AJ48" s="13"/>
      <c r="AK48" s="12"/>
      <c r="AL48" s="12"/>
      <c r="AM48" s="14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</row>
    <row r="49" customFormat="false" ht="15" hidden="false" customHeight="false" outlineLevel="0" collapsed="false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3"/>
      <c r="T49" s="14"/>
      <c r="U49" s="14"/>
      <c r="V49" s="14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3"/>
      <c r="AJ49" s="13"/>
      <c r="AK49" s="12"/>
      <c r="AL49" s="12"/>
      <c r="AM49" s="14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</row>
    <row r="50" customFormat="false" ht="15" hidden="false" customHeight="false" outlineLevel="0" collapsed="false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3"/>
      <c r="T50" s="14"/>
      <c r="U50" s="14"/>
      <c r="V50" s="14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3"/>
      <c r="AJ50" s="13"/>
      <c r="AK50" s="12"/>
      <c r="AL50" s="12"/>
      <c r="AM50" s="14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</row>
    <row r="51" customFormat="false" ht="15" hidden="false" customHeight="false" outlineLevel="0" collapsed="false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3"/>
      <c r="T51" s="14"/>
      <c r="U51" s="14"/>
      <c r="V51" s="14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3"/>
      <c r="AJ51" s="13"/>
      <c r="AK51" s="12"/>
      <c r="AL51" s="12"/>
      <c r="AM51" s="14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</row>
    <row r="52" customFormat="false" ht="15" hidden="false" customHeight="false" outlineLevel="0" collapsed="false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3"/>
      <c r="T52" s="14"/>
      <c r="U52" s="14"/>
      <c r="V52" s="14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3"/>
      <c r="AJ52" s="13"/>
      <c r="AK52" s="12"/>
      <c r="AL52" s="12"/>
      <c r="AM52" s="14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</row>
    <row r="53" customFormat="false" ht="15" hidden="false" customHeight="false" outlineLevel="0" collapsed="false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3"/>
      <c r="T53" s="14"/>
      <c r="U53" s="14"/>
      <c r="V53" s="14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3"/>
      <c r="AJ53" s="13"/>
      <c r="AK53" s="12"/>
      <c r="AL53" s="12"/>
      <c r="AM53" s="14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</row>
    <row r="54" customFormat="false" ht="15" hidden="false" customHeight="false" outlineLevel="0" collapsed="false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3"/>
      <c r="T54" s="14"/>
      <c r="U54" s="14"/>
      <c r="V54" s="14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3"/>
      <c r="AJ54" s="13"/>
      <c r="AK54" s="12"/>
      <c r="AL54" s="12"/>
      <c r="AM54" s="14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</row>
    <row r="55" customFormat="false" ht="15" hidden="false" customHeight="false" outlineLevel="0" collapsed="fals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3"/>
      <c r="T55" s="14"/>
      <c r="U55" s="14"/>
      <c r="V55" s="14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3"/>
      <c r="AJ55" s="13"/>
      <c r="AK55" s="12"/>
      <c r="AL55" s="12"/>
      <c r="AM55" s="14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</row>
    <row r="56" customFormat="false" ht="15" hidden="false" customHeight="false" outlineLevel="0" collapsed="fals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3"/>
      <c r="T56" s="14"/>
      <c r="U56" s="14"/>
      <c r="V56" s="14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3"/>
      <c r="AJ56" s="13"/>
      <c r="AK56" s="12"/>
      <c r="AL56" s="12"/>
      <c r="AM56" s="14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</row>
    <row r="57" customFormat="false" ht="15" hidden="false" customHeight="false" outlineLevel="0" collapsed="fals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3"/>
      <c r="T57" s="14"/>
      <c r="U57" s="14"/>
      <c r="V57" s="14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3"/>
      <c r="AJ57" s="13"/>
      <c r="AK57" s="12"/>
      <c r="AL57" s="12"/>
      <c r="AM57" s="14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</row>
    <row r="58" customFormat="false" ht="15" hidden="false" customHeight="false" outlineLevel="0" collapsed="fals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3"/>
      <c r="T58" s="14"/>
      <c r="U58" s="14"/>
      <c r="V58" s="14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3"/>
      <c r="AJ58" s="13"/>
      <c r="AK58" s="12"/>
      <c r="AL58" s="12"/>
      <c r="AM58" s="14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</row>
    <row r="59" customFormat="false" ht="15" hidden="false" customHeight="false" outlineLevel="0" collapsed="fals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3"/>
      <c r="T59" s="14"/>
      <c r="U59" s="14"/>
      <c r="V59" s="14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3"/>
      <c r="AJ59" s="13"/>
      <c r="AK59" s="12"/>
      <c r="AL59" s="12"/>
      <c r="AM59" s="14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</row>
    <row r="60" customFormat="false" ht="15" hidden="false" customHeight="false" outlineLevel="0" collapsed="fals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3"/>
      <c r="T60" s="14"/>
      <c r="U60" s="14"/>
      <c r="V60" s="14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3"/>
      <c r="AJ60" s="13"/>
      <c r="AK60" s="12"/>
      <c r="AL60" s="12"/>
      <c r="AM60" s="14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</row>
    <row r="61" customFormat="false" ht="15" hidden="false" customHeight="false" outlineLevel="0" collapsed="fals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3"/>
      <c r="T61" s="14"/>
      <c r="U61" s="14"/>
      <c r="V61" s="14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3"/>
      <c r="AJ61" s="13"/>
      <c r="AK61" s="12"/>
      <c r="AL61" s="12"/>
      <c r="AM61" s="14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</row>
    <row r="62" customFormat="false" ht="15" hidden="false" customHeight="false" outlineLevel="0" collapsed="fals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3"/>
      <c r="T62" s="14"/>
      <c r="U62" s="14"/>
      <c r="V62" s="14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3"/>
      <c r="AJ62" s="13"/>
      <c r="AK62" s="12"/>
      <c r="AL62" s="12"/>
      <c r="AM62" s="14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</row>
    <row r="63" customFormat="false" ht="15" hidden="false" customHeight="false" outlineLevel="0" collapsed="fals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3"/>
      <c r="T63" s="14"/>
      <c r="U63" s="14"/>
      <c r="V63" s="14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3"/>
      <c r="AJ63" s="13"/>
      <c r="AK63" s="12"/>
      <c r="AL63" s="12"/>
      <c r="AM63" s="14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</row>
    <row r="64" customFormat="false" ht="15" hidden="false" customHeight="false" outlineLevel="0" collapsed="fals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3"/>
      <c r="T64" s="14"/>
      <c r="U64" s="14"/>
      <c r="V64" s="14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3"/>
      <c r="AJ64" s="13"/>
      <c r="AK64" s="12"/>
      <c r="AL64" s="12"/>
      <c r="AM64" s="14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</row>
    <row r="65" customFormat="false" ht="15" hidden="false" customHeight="false" outlineLevel="0" collapsed="fals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3"/>
      <c r="T65" s="14"/>
      <c r="U65" s="14"/>
      <c r="V65" s="14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3"/>
      <c r="AJ65" s="13"/>
      <c r="AK65" s="12"/>
      <c r="AL65" s="12"/>
      <c r="AM65" s="14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</row>
    <row r="66" customFormat="false" ht="15" hidden="false" customHeight="false" outlineLevel="0" collapsed="fals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3"/>
      <c r="T66" s="14"/>
      <c r="U66" s="14"/>
      <c r="V66" s="14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3"/>
      <c r="AJ66" s="13"/>
      <c r="AK66" s="12"/>
      <c r="AL66" s="12"/>
      <c r="AM66" s="14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</row>
    <row r="67" customFormat="false" ht="15" hidden="false" customHeight="false" outlineLevel="0" collapsed="fals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3"/>
      <c r="T67" s="14"/>
      <c r="U67" s="14"/>
      <c r="V67" s="14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3"/>
      <c r="AJ67" s="13"/>
      <c r="AK67" s="12"/>
      <c r="AL67" s="12"/>
      <c r="AM67" s="14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</row>
    <row r="68" customFormat="false" ht="15" hidden="false" customHeight="false" outlineLevel="0" collapsed="fals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3"/>
      <c r="T68" s="14"/>
      <c r="U68" s="14"/>
      <c r="V68" s="14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3"/>
      <c r="AJ68" s="13"/>
      <c r="AK68" s="12"/>
      <c r="AL68" s="12"/>
      <c r="AM68" s="14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</row>
    <row r="69" customFormat="false" ht="15" hidden="false" customHeight="false" outlineLevel="0" collapsed="fals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3"/>
      <c r="T69" s="14"/>
      <c r="U69" s="14"/>
      <c r="V69" s="14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3"/>
      <c r="AJ69" s="13"/>
      <c r="AK69" s="12"/>
      <c r="AL69" s="12"/>
      <c r="AM69" s="14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</row>
    <row r="70" customFormat="false" ht="15" hidden="false" customHeight="false" outlineLevel="0" collapsed="fals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3"/>
      <c r="T70" s="14"/>
      <c r="U70" s="14"/>
      <c r="V70" s="14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3"/>
      <c r="AJ70" s="13"/>
      <c r="AK70" s="12"/>
      <c r="AL70" s="12"/>
      <c r="AM70" s="14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</row>
    <row r="71" customFormat="false" ht="15" hidden="false" customHeight="false" outlineLevel="0" collapsed="fals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3"/>
      <c r="T71" s="14"/>
      <c r="U71" s="14"/>
      <c r="V71" s="14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3"/>
      <c r="AJ71" s="13"/>
      <c r="AK71" s="12"/>
      <c r="AL71" s="12"/>
      <c r="AM71" s="14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</row>
    <row r="72" customFormat="false" ht="15" hidden="false" customHeight="false" outlineLevel="0" collapsed="fals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3"/>
      <c r="T72" s="14"/>
      <c r="U72" s="14"/>
      <c r="V72" s="14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3"/>
      <c r="AJ72" s="13"/>
      <c r="AK72" s="12"/>
      <c r="AL72" s="12"/>
      <c r="AM72" s="14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</row>
    <row r="73" customFormat="false" ht="15" hidden="false" customHeight="false" outlineLevel="0" collapsed="fals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3"/>
      <c r="T73" s="14"/>
      <c r="U73" s="14"/>
      <c r="V73" s="14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3"/>
      <c r="AJ73" s="13"/>
      <c r="AK73" s="12"/>
      <c r="AL73" s="12"/>
      <c r="AM73" s="14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</row>
    <row r="74" customFormat="false" ht="15" hidden="false" customHeight="false" outlineLevel="0" collapsed="fals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3"/>
      <c r="T74" s="14"/>
      <c r="U74" s="14"/>
      <c r="V74" s="14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3"/>
      <c r="AJ74" s="13"/>
      <c r="AK74" s="12"/>
      <c r="AL74" s="12"/>
      <c r="AM74" s="14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</row>
    <row r="75" customFormat="false" ht="15" hidden="false" customHeight="false" outlineLevel="0" collapsed="false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3"/>
      <c r="T75" s="14"/>
      <c r="U75" s="14"/>
      <c r="V75" s="14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3"/>
      <c r="AJ75" s="13"/>
      <c r="AK75" s="12"/>
      <c r="AL75" s="12"/>
      <c r="AM75" s="14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</row>
    <row r="76" customFormat="false" ht="15" hidden="false" customHeight="false" outlineLevel="0" collapsed="false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3"/>
      <c r="T76" s="14"/>
      <c r="U76" s="14"/>
      <c r="V76" s="14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3"/>
      <c r="AJ76" s="13"/>
      <c r="AK76" s="12"/>
      <c r="AL76" s="12"/>
      <c r="AM76" s="14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</row>
    <row r="77" customFormat="false" ht="15" hidden="false" customHeight="false" outlineLevel="0" collapsed="false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3"/>
      <c r="T77" s="14"/>
      <c r="U77" s="14"/>
      <c r="V77" s="14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3"/>
      <c r="AJ77" s="13"/>
      <c r="AK77" s="12"/>
      <c r="AL77" s="12"/>
      <c r="AM77" s="14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</row>
    <row r="78" customFormat="false" ht="15" hidden="false" customHeight="false" outlineLevel="0" collapsed="false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3"/>
      <c r="T78" s="14"/>
      <c r="U78" s="14"/>
      <c r="V78" s="14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3"/>
      <c r="AJ78" s="13"/>
      <c r="AK78" s="12"/>
      <c r="AL78" s="12"/>
      <c r="AM78" s="14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</row>
    <row r="79" customFormat="false" ht="15" hidden="false" customHeight="false" outlineLevel="0" collapsed="false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3"/>
      <c r="T79" s="14"/>
      <c r="U79" s="14"/>
      <c r="V79" s="14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3"/>
      <c r="AJ79" s="13"/>
      <c r="AK79" s="12"/>
      <c r="AL79" s="12"/>
      <c r="AM79" s="14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</row>
    <row r="80" customFormat="false" ht="15" hidden="false" customHeight="false" outlineLevel="0" collapsed="false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3"/>
      <c r="T80" s="14"/>
      <c r="U80" s="14"/>
      <c r="V80" s="14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3"/>
      <c r="AJ80" s="13"/>
      <c r="AK80" s="12"/>
      <c r="AL80" s="12"/>
      <c r="AM80" s="14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</row>
    <row r="81" customFormat="false" ht="15" hidden="false" customHeight="false" outlineLevel="0" collapsed="false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3"/>
      <c r="T81" s="14"/>
      <c r="U81" s="14"/>
      <c r="V81" s="14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3"/>
      <c r="AJ81" s="13"/>
      <c r="AK81" s="12"/>
      <c r="AL81" s="12"/>
      <c r="AM81" s="14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</row>
    <row r="82" customFormat="false" ht="15" hidden="false" customHeight="false" outlineLevel="0" collapsed="false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3"/>
      <c r="T82" s="14"/>
      <c r="U82" s="14"/>
      <c r="V82" s="14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3"/>
      <c r="AJ82" s="13"/>
      <c r="AK82" s="12"/>
      <c r="AL82" s="12"/>
      <c r="AM82" s="14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</row>
    <row r="83" customFormat="false" ht="15" hidden="false" customHeight="false" outlineLevel="0" collapsed="false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3"/>
      <c r="T83" s="14"/>
      <c r="U83" s="14"/>
      <c r="V83" s="14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3"/>
      <c r="AJ83" s="13"/>
      <c r="AK83" s="12"/>
      <c r="AL83" s="12"/>
      <c r="AM83" s="14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</row>
    <row r="84" customFormat="false" ht="15" hidden="false" customHeight="false" outlineLevel="0" collapsed="false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3"/>
      <c r="T84" s="14"/>
      <c r="U84" s="14"/>
      <c r="V84" s="14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3"/>
      <c r="AJ84" s="13"/>
      <c r="AK84" s="12"/>
      <c r="AL84" s="12"/>
      <c r="AM84" s="14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</row>
    <row r="85" customFormat="false" ht="15" hidden="false" customHeight="false" outlineLevel="0" collapsed="false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3"/>
      <c r="T85" s="14"/>
      <c r="U85" s="14"/>
      <c r="V85" s="14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3"/>
      <c r="AJ85" s="13"/>
      <c r="AK85" s="12"/>
      <c r="AL85" s="12"/>
      <c r="AM85" s="14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</row>
    <row r="86" customFormat="false" ht="15" hidden="false" customHeight="false" outlineLevel="0" collapsed="false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3"/>
      <c r="T86" s="14"/>
      <c r="U86" s="14"/>
      <c r="V86" s="14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3"/>
      <c r="AJ86" s="13"/>
      <c r="AK86" s="12"/>
      <c r="AL86" s="12"/>
      <c r="AM86" s="14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</row>
    <row r="87" customFormat="false" ht="15" hidden="false" customHeight="false" outlineLevel="0" collapsed="false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3"/>
      <c r="T87" s="14"/>
      <c r="U87" s="14"/>
      <c r="V87" s="14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3"/>
      <c r="AJ87" s="13"/>
      <c r="AK87" s="12"/>
      <c r="AL87" s="12"/>
      <c r="AM87" s="14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</row>
    <row r="88" customFormat="false" ht="15" hidden="false" customHeight="false" outlineLevel="0" collapsed="false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3"/>
      <c r="T88" s="14"/>
      <c r="U88" s="14"/>
      <c r="V88" s="14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3"/>
      <c r="AJ88" s="13"/>
      <c r="AK88" s="12"/>
      <c r="AL88" s="12"/>
      <c r="AM88" s="14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</row>
    <row r="89" customFormat="false" ht="15" hidden="false" customHeight="false" outlineLevel="0" collapsed="false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3"/>
      <c r="T89" s="14"/>
      <c r="U89" s="14"/>
      <c r="V89" s="14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3"/>
      <c r="AJ89" s="13"/>
      <c r="AK89" s="12"/>
      <c r="AL89" s="12"/>
      <c r="AM89" s="14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</row>
    <row r="90" customFormat="false" ht="15" hidden="false" customHeight="false" outlineLevel="0" collapsed="false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3"/>
      <c r="T90" s="14"/>
      <c r="U90" s="14"/>
      <c r="V90" s="14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3"/>
      <c r="AJ90" s="13"/>
      <c r="AK90" s="12"/>
      <c r="AL90" s="12"/>
      <c r="AM90" s="14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</row>
    <row r="91" customFormat="false" ht="15" hidden="false" customHeight="false" outlineLevel="0" collapsed="false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3"/>
      <c r="T91" s="14"/>
      <c r="U91" s="14"/>
      <c r="V91" s="14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3"/>
      <c r="AJ91" s="13"/>
      <c r="AK91" s="12"/>
      <c r="AL91" s="12"/>
      <c r="AM91" s="14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</row>
    <row r="92" customFormat="false" ht="15" hidden="false" customHeight="false" outlineLevel="0" collapsed="false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3"/>
      <c r="T92" s="14"/>
      <c r="U92" s="14"/>
      <c r="V92" s="14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3"/>
      <c r="AJ92" s="13"/>
      <c r="AK92" s="12"/>
      <c r="AL92" s="12"/>
      <c r="AM92" s="14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</row>
    <row r="93" customFormat="false" ht="15" hidden="false" customHeight="false" outlineLevel="0" collapsed="false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3"/>
      <c r="T93" s="14"/>
      <c r="U93" s="14"/>
      <c r="V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3"/>
      <c r="AJ93" s="13"/>
      <c r="AK93" s="12"/>
      <c r="AL93" s="12"/>
      <c r="AM93" s="14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</row>
    <row r="94" customFormat="false" ht="15" hidden="false" customHeight="false" outlineLevel="0" collapsed="false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3"/>
      <c r="T94" s="14"/>
      <c r="U94" s="14"/>
      <c r="V94" s="14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3"/>
      <c r="AJ94" s="13"/>
      <c r="AK94" s="12"/>
      <c r="AL94" s="12"/>
      <c r="AM94" s="14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</row>
    <row r="95" customFormat="false" ht="15" hidden="false" customHeight="false" outlineLevel="0" collapsed="false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3"/>
      <c r="T95" s="14"/>
      <c r="U95" s="14"/>
      <c r="V95" s="14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3"/>
      <c r="AJ95" s="13"/>
      <c r="AK95" s="12"/>
      <c r="AL95" s="12"/>
      <c r="AM95" s="14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</row>
    <row r="96" customFormat="false" ht="15" hidden="false" customHeight="false" outlineLevel="0" collapsed="false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3"/>
      <c r="T96" s="14"/>
      <c r="U96" s="14"/>
      <c r="V96" s="14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3"/>
      <c r="AJ96" s="13"/>
      <c r="AK96" s="12"/>
      <c r="AL96" s="12"/>
      <c r="AM96" s="14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</row>
    <row r="97" customFormat="false" ht="15" hidden="false" customHeight="false" outlineLevel="0" collapsed="false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3"/>
      <c r="T97" s="14"/>
      <c r="U97" s="14"/>
      <c r="V97" s="14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3"/>
      <c r="AJ97" s="13"/>
      <c r="AK97" s="12"/>
      <c r="AL97" s="12"/>
      <c r="AM97" s="14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</row>
    <row r="98" customFormat="false" ht="15" hidden="false" customHeight="false" outlineLevel="0" collapsed="false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3"/>
      <c r="T98" s="14"/>
      <c r="U98" s="14"/>
      <c r="V98" s="14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3"/>
      <c r="AJ98" s="13"/>
      <c r="AK98" s="12"/>
      <c r="AL98" s="12"/>
      <c r="AM98" s="14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</row>
    <row r="99" customFormat="false" ht="15" hidden="false" customHeight="false" outlineLevel="0" collapsed="false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3"/>
      <c r="T99" s="14"/>
      <c r="U99" s="14"/>
      <c r="V99" s="14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3"/>
      <c r="AJ99" s="13"/>
      <c r="AK99" s="12"/>
      <c r="AL99" s="12"/>
      <c r="AM99" s="14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</row>
    <row r="100" customFormat="false" ht="15" hidden="false" customHeight="false" outlineLevel="0" collapsed="false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3"/>
      <c r="T100" s="14"/>
      <c r="U100" s="14"/>
      <c r="V100" s="14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3"/>
      <c r="AJ100" s="13"/>
      <c r="AK100" s="12"/>
      <c r="AL100" s="12"/>
      <c r="AM100" s="14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</row>
    <row r="101" customFormat="false" ht="15" hidden="false" customHeight="false" outlineLevel="0" collapsed="false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3"/>
      <c r="T101" s="14"/>
      <c r="U101" s="14"/>
      <c r="V101" s="14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3"/>
      <c r="AJ101" s="13"/>
      <c r="AK101" s="12"/>
      <c r="AL101" s="12"/>
      <c r="AM101" s="14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</row>
    <row r="102" customFormat="false" ht="15" hidden="false" customHeight="false" outlineLevel="0" collapsed="false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3"/>
      <c r="T102" s="14"/>
      <c r="U102" s="14"/>
      <c r="V102" s="14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3"/>
      <c r="AJ102" s="13"/>
      <c r="AK102" s="12"/>
      <c r="AL102" s="12"/>
      <c r="AM102" s="14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</row>
    <row r="103" customFormat="false" ht="15" hidden="false" customHeight="false" outlineLevel="0" collapsed="false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3"/>
      <c r="T103" s="14"/>
      <c r="U103" s="14"/>
      <c r="V103" s="14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3"/>
      <c r="AJ103" s="13"/>
      <c r="AK103" s="12"/>
      <c r="AL103" s="12"/>
      <c r="AM103" s="14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</row>
    <row r="104" customFormat="false" ht="15" hidden="false" customHeight="false" outlineLevel="0" collapsed="false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3"/>
      <c r="T104" s="14"/>
      <c r="U104" s="14"/>
      <c r="V104" s="14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3"/>
      <c r="AJ104" s="13"/>
      <c r="AK104" s="12"/>
      <c r="AL104" s="12"/>
      <c r="AM104" s="14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</row>
    <row r="105" customFormat="false" ht="15" hidden="false" customHeight="false" outlineLevel="0" collapsed="false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3"/>
      <c r="T105" s="14"/>
      <c r="U105" s="14"/>
      <c r="V105" s="14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3"/>
      <c r="AJ105" s="13"/>
      <c r="AK105" s="12"/>
      <c r="AL105" s="12"/>
      <c r="AM105" s="14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</row>
    <row r="106" customFormat="false" ht="15" hidden="false" customHeight="false" outlineLevel="0" collapsed="false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3"/>
      <c r="T106" s="14"/>
      <c r="U106" s="14"/>
      <c r="V106" s="14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3"/>
      <c r="AJ106" s="13"/>
      <c r="AK106" s="12"/>
      <c r="AL106" s="12"/>
      <c r="AM106" s="14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</row>
    <row r="107" customFormat="false" ht="15" hidden="false" customHeight="false" outlineLevel="0" collapsed="false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3"/>
      <c r="T107" s="14"/>
      <c r="U107" s="14"/>
      <c r="V107" s="14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3"/>
      <c r="AJ107" s="13"/>
      <c r="AK107" s="12"/>
      <c r="AL107" s="12"/>
      <c r="AM107" s="14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</row>
    <row r="108" customFormat="false" ht="15" hidden="false" customHeight="false" outlineLevel="0" collapsed="false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3"/>
      <c r="T108" s="14"/>
      <c r="U108" s="14"/>
      <c r="V108" s="14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3"/>
      <c r="AJ108" s="13"/>
      <c r="AK108" s="12"/>
      <c r="AL108" s="12"/>
      <c r="AM108" s="14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</row>
    <row r="109" customFormat="false" ht="15" hidden="false" customHeight="false" outlineLevel="0" collapsed="false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3"/>
      <c r="T109" s="14"/>
      <c r="U109" s="14"/>
      <c r="V109" s="14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3"/>
      <c r="AJ109" s="13"/>
      <c r="AK109" s="12"/>
      <c r="AL109" s="12"/>
      <c r="AM109" s="14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</row>
    <row r="110" customFormat="false" ht="15" hidden="false" customHeight="false" outlineLevel="0" collapsed="false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3"/>
      <c r="T110" s="14"/>
      <c r="U110" s="14"/>
      <c r="V110" s="14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3"/>
      <c r="AJ110" s="13"/>
      <c r="AK110" s="12"/>
      <c r="AL110" s="12"/>
      <c r="AM110" s="14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</row>
    <row r="111" customFormat="false" ht="15" hidden="false" customHeight="false" outlineLevel="0" collapsed="false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3"/>
      <c r="T111" s="14"/>
      <c r="U111" s="14"/>
      <c r="V111" s="14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3"/>
      <c r="AJ111" s="13"/>
      <c r="AK111" s="12"/>
      <c r="AL111" s="12"/>
      <c r="AM111" s="14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</row>
    <row r="112" customFormat="false" ht="15" hidden="false" customHeight="false" outlineLevel="0" collapsed="false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3"/>
      <c r="T112" s="14"/>
      <c r="U112" s="14"/>
      <c r="V112" s="14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3"/>
      <c r="AJ112" s="13"/>
      <c r="AK112" s="12"/>
      <c r="AL112" s="12"/>
      <c r="AM112" s="14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</row>
    <row r="113" customFormat="false" ht="15" hidden="false" customHeight="false" outlineLevel="0" collapsed="false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3"/>
      <c r="T113" s="14"/>
      <c r="U113" s="14"/>
      <c r="V113" s="14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3"/>
      <c r="AJ113" s="13"/>
      <c r="AK113" s="12"/>
      <c r="AL113" s="12"/>
      <c r="AM113" s="14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</row>
    <row r="114" customFormat="false" ht="15" hidden="false" customHeight="false" outlineLevel="0" collapsed="false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3"/>
      <c r="T114" s="14"/>
      <c r="U114" s="14"/>
      <c r="V114" s="14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3"/>
      <c r="AJ114" s="13"/>
      <c r="AK114" s="12"/>
      <c r="AL114" s="12"/>
      <c r="AM114" s="14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</row>
    <row r="115" customFormat="false" ht="15" hidden="false" customHeight="false" outlineLevel="0" collapsed="false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3"/>
      <c r="T115" s="14"/>
      <c r="U115" s="14"/>
      <c r="V115" s="14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3"/>
      <c r="AJ115" s="13"/>
      <c r="AK115" s="12"/>
      <c r="AL115" s="12"/>
      <c r="AM115" s="14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</row>
    <row r="116" customFormat="false" ht="15" hidden="false" customHeight="false" outlineLevel="0" collapsed="false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3"/>
      <c r="T116" s="14"/>
      <c r="U116" s="14"/>
      <c r="V116" s="14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3"/>
      <c r="AJ116" s="13"/>
      <c r="AK116" s="12"/>
      <c r="AL116" s="12"/>
      <c r="AM116" s="14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</row>
    <row r="117" customFormat="false" ht="15" hidden="false" customHeight="false" outlineLevel="0" collapsed="false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3"/>
      <c r="T117" s="14"/>
      <c r="U117" s="14"/>
      <c r="V117" s="14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3"/>
      <c r="AJ117" s="13"/>
      <c r="AK117" s="12"/>
      <c r="AL117" s="12"/>
      <c r="AM117" s="14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</row>
    <row r="118" customFormat="false" ht="15" hidden="false" customHeight="false" outlineLevel="0" collapsed="false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3"/>
      <c r="T118" s="14"/>
      <c r="U118" s="14"/>
      <c r="V118" s="14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3"/>
      <c r="AJ118" s="13"/>
      <c r="AK118" s="12"/>
      <c r="AL118" s="12"/>
      <c r="AM118" s="14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</row>
    <row r="119" customFormat="false" ht="15" hidden="false" customHeight="false" outlineLevel="0" collapsed="false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3"/>
      <c r="T119" s="14"/>
      <c r="U119" s="14"/>
      <c r="V119" s="14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3"/>
      <c r="AJ119" s="13"/>
      <c r="AK119" s="12"/>
      <c r="AL119" s="12"/>
      <c r="AM119" s="14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</row>
    <row r="120" customFormat="false" ht="15" hidden="false" customHeight="false" outlineLevel="0" collapsed="false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3"/>
      <c r="T120" s="14"/>
      <c r="U120" s="14"/>
      <c r="V120" s="14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3"/>
      <c r="AJ120" s="13"/>
      <c r="AK120" s="12"/>
      <c r="AL120" s="12"/>
      <c r="AM120" s="14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</row>
    <row r="121" customFormat="false" ht="15" hidden="false" customHeight="false" outlineLevel="0" collapsed="false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3"/>
      <c r="T121" s="14"/>
      <c r="U121" s="14"/>
      <c r="V121" s="14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3"/>
      <c r="AJ121" s="13"/>
      <c r="AK121" s="12"/>
      <c r="AL121" s="12"/>
      <c r="AM121" s="14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</row>
    <row r="122" customFormat="false" ht="15" hidden="false" customHeight="false" outlineLevel="0" collapsed="false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3"/>
      <c r="T122" s="14"/>
      <c r="U122" s="14"/>
      <c r="V122" s="14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3"/>
      <c r="AJ122" s="13"/>
      <c r="AK122" s="12"/>
      <c r="AL122" s="12"/>
      <c r="AM122" s="14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</row>
    <row r="123" customFormat="false" ht="15" hidden="false" customHeight="false" outlineLevel="0" collapsed="false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3"/>
      <c r="T123" s="14"/>
      <c r="U123" s="14"/>
      <c r="V123" s="14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3"/>
      <c r="AJ123" s="13"/>
      <c r="AK123" s="12"/>
      <c r="AL123" s="12"/>
      <c r="AM123" s="14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</row>
    <row r="124" customFormat="false" ht="15" hidden="false" customHeight="false" outlineLevel="0" collapsed="false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3"/>
      <c r="T124" s="14"/>
      <c r="U124" s="14"/>
      <c r="V124" s="14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3"/>
      <c r="AJ124" s="13"/>
      <c r="AK124" s="12"/>
      <c r="AL124" s="12"/>
      <c r="AM124" s="14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</row>
    <row r="125" customFormat="false" ht="15" hidden="false" customHeight="false" outlineLevel="0" collapsed="false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3"/>
      <c r="T125" s="14"/>
      <c r="U125" s="14"/>
      <c r="V125" s="14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3"/>
      <c r="AJ125" s="13"/>
      <c r="AK125" s="12"/>
      <c r="AL125" s="12"/>
      <c r="AM125" s="14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</row>
    <row r="126" customFormat="false" ht="15" hidden="false" customHeight="false" outlineLevel="0" collapsed="false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3"/>
      <c r="T126" s="14"/>
      <c r="U126" s="14"/>
      <c r="V126" s="14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3"/>
      <c r="AJ126" s="13"/>
      <c r="AK126" s="12"/>
      <c r="AL126" s="12"/>
      <c r="AM126" s="14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</row>
    <row r="127" customFormat="false" ht="15" hidden="false" customHeight="false" outlineLevel="0" collapsed="false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3"/>
      <c r="T127" s="14"/>
      <c r="U127" s="14"/>
      <c r="V127" s="14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3"/>
      <c r="AJ127" s="13"/>
      <c r="AK127" s="12"/>
      <c r="AL127" s="12"/>
      <c r="AM127" s="14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</row>
    <row r="128" customFormat="false" ht="15" hidden="false" customHeight="false" outlineLevel="0" collapsed="false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3"/>
      <c r="T128" s="14"/>
      <c r="U128" s="14"/>
      <c r="V128" s="14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3"/>
      <c r="AJ128" s="13"/>
      <c r="AK128" s="12"/>
      <c r="AL128" s="12"/>
      <c r="AM128" s="14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</row>
    <row r="129" customFormat="false" ht="15" hidden="false" customHeight="false" outlineLevel="0" collapsed="false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3"/>
      <c r="T129" s="14"/>
      <c r="U129" s="14"/>
      <c r="V129" s="14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3"/>
      <c r="AJ129" s="13"/>
      <c r="AK129" s="12"/>
      <c r="AL129" s="12"/>
      <c r="AM129" s="14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</row>
    <row r="130" customFormat="false" ht="15" hidden="false" customHeight="false" outlineLevel="0" collapsed="false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3"/>
      <c r="T130" s="14"/>
      <c r="U130" s="14"/>
      <c r="V130" s="14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3"/>
      <c r="AJ130" s="13"/>
      <c r="AK130" s="12"/>
      <c r="AL130" s="12"/>
      <c r="AM130" s="14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</row>
    <row r="131" customFormat="false" ht="15" hidden="false" customHeight="false" outlineLevel="0" collapsed="false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3"/>
      <c r="T131" s="14"/>
      <c r="U131" s="14"/>
      <c r="V131" s="14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3"/>
      <c r="AJ131" s="13"/>
      <c r="AK131" s="12"/>
      <c r="AL131" s="12"/>
      <c r="AM131" s="14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</row>
    <row r="132" customFormat="false" ht="15" hidden="false" customHeight="false" outlineLevel="0" collapsed="false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3"/>
      <c r="T132" s="14"/>
      <c r="U132" s="14"/>
      <c r="V132" s="14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3"/>
      <c r="AJ132" s="13"/>
      <c r="AK132" s="12"/>
      <c r="AL132" s="12"/>
      <c r="AM132" s="14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</row>
    <row r="133" customFormat="false" ht="15" hidden="false" customHeight="false" outlineLevel="0" collapsed="false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3"/>
      <c r="T133" s="14"/>
      <c r="U133" s="14"/>
      <c r="V133" s="14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3"/>
      <c r="AJ133" s="13"/>
      <c r="AK133" s="12"/>
      <c r="AL133" s="12"/>
      <c r="AM133" s="14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</row>
    <row r="134" customFormat="false" ht="15" hidden="false" customHeight="false" outlineLevel="0" collapsed="false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3"/>
      <c r="T134" s="14"/>
      <c r="U134" s="14"/>
      <c r="V134" s="14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3"/>
      <c r="AJ134" s="13"/>
      <c r="AK134" s="12"/>
      <c r="AL134" s="12"/>
      <c r="AM134" s="14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</row>
    <row r="135" customFormat="false" ht="15" hidden="false" customHeight="false" outlineLevel="0" collapsed="false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3"/>
      <c r="T135" s="14"/>
      <c r="U135" s="14"/>
      <c r="V135" s="14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3"/>
      <c r="AJ135" s="13"/>
      <c r="AK135" s="12"/>
      <c r="AL135" s="12"/>
      <c r="AM135" s="14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</row>
    <row r="136" customFormat="false" ht="15" hidden="false" customHeight="false" outlineLevel="0" collapsed="false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3"/>
      <c r="T136" s="14"/>
      <c r="U136" s="14"/>
      <c r="V136" s="14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3"/>
      <c r="AJ136" s="13"/>
      <c r="AK136" s="12"/>
      <c r="AL136" s="12"/>
      <c r="AM136" s="14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</row>
    <row r="137" customFormat="false" ht="15" hidden="false" customHeight="false" outlineLevel="0" collapsed="false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3"/>
      <c r="T137" s="14"/>
      <c r="U137" s="14"/>
      <c r="V137" s="14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3"/>
      <c r="AJ137" s="13"/>
      <c r="AK137" s="12"/>
      <c r="AL137" s="12"/>
      <c r="AM137" s="14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</row>
    <row r="138" customFormat="false" ht="15" hidden="false" customHeight="false" outlineLevel="0" collapsed="false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3"/>
      <c r="T138" s="14"/>
      <c r="U138" s="14"/>
      <c r="V138" s="14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3"/>
      <c r="AJ138" s="13"/>
      <c r="AK138" s="12"/>
      <c r="AL138" s="12"/>
      <c r="AM138" s="14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</row>
    <row r="139" customFormat="false" ht="15" hidden="false" customHeight="false" outlineLevel="0" collapsed="false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3"/>
      <c r="T139" s="14"/>
      <c r="U139" s="14"/>
      <c r="V139" s="14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3"/>
      <c r="AJ139" s="13"/>
      <c r="AK139" s="12"/>
      <c r="AL139" s="12"/>
      <c r="AM139" s="14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</row>
    <row r="140" customFormat="false" ht="15" hidden="false" customHeight="false" outlineLevel="0" collapsed="false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3"/>
      <c r="T140" s="14"/>
      <c r="U140" s="14"/>
      <c r="V140" s="14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3"/>
      <c r="AJ140" s="13"/>
      <c r="AK140" s="12"/>
      <c r="AL140" s="12"/>
      <c r="AM140" s="14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</row>
    <row r="141" customFormat="false" ht="15" hidden="false" customHeight="false" outlineLevel="0" collapsed="false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3"/>
      <c r="T141" s="14"/>
      <c r="U141" s="14"/>
      <c r="V141" s="14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3"/>
      <c r="AJ141" s="13"/>
      <c r="AK141" s="12"/>
      <c r="AL141" s="12"/>
      <c r="AM141" s="14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</row>
    <row r="142" customFormat="false" ht="15" hidden="false" customHeight="false" outlineLevel="0" collapsed="false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3"/>
      <c r="T142" s="14"/>
      <c r="U142" s="14"/>
      <c r="V142" s="14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3"/>
      <c r="AJ142" s="13"/>
      <c r="AK142" s="12"/>
      <c r="AL142" s="12"/>
      <c r="AM142" s="14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</row>
    <row r="143" customFormat="false" ht="15" hidden="false" customHeight="false" outlineLevel="0" collapsed="false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3"/>
      <c r="T143" s="14"/>
      <c r="U143" s="14"/>
      <c r="V143" s="14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3"/>
      <c r="AJ143" s="13"/>
      <c r="AK143" s="12"/>
      <c r="AL143" s="12"/>
      <c r="AM143" s="14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</row>
    <row r="144" customFormat="false" ht="15" hidden="false" customHeight="false" outlineLevel="0" collapsed="false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3"/>
      <c r="T144" s="14"/>
      <c r="U144" s="14"/>
      <c r="V144" s="14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3"/>
      <c r="AJ144" s="13"/>
      <c r="AK144" s="12"/>
      <c r="AL144" s="12"/>
      <c r="AM144" s="14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</row>
    <row r="145" customFormat="false" ht="15" hidden="false" customHeight="false" outlineLevel="0" collapsed="false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3"/>
      <c r="T145" s="14"/>
      <c r="U145" s="14"/>
      <c r="V145" s="14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3"/>
      <c r="AJ145" s="13"/>
      <c r="AK145" s="12"/>
      <c r="AL145" s="12"/>
      <c r="AM145" s="14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</row>
    <row r="146" customFormat="false" ht="15" hidden="false" customHeight="false" outlineLevel="0" collapsed="false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3"/>
      <c r="T146" s="14"/>
      <c r="U146" s="14"/>
      <c r="V146" s="14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3"/>
      <c r="AJ146" s="13"/>
      <c r="AK146" s="12"/>
      <c r="AL146" s="12"/>
      <c r="AM146" s="14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</row>
    <row r="147" customFormat="false" ht="15" hidden="false" customHeight="false" outlineLevel="0" collapsed="false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3"/>
      <c r="T147" s="14"/>
      <c r="U147" s="14"/>
      <c r="V147" s="14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3"/>
      <c r="AJ147" s="13"/>
      <c r="AK147" s="12"/>
      <c r="AL147" s="12"/>
      <c r="AM147" s="14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</row>
    <row r="148" customFormat="false" ht="15" hidden="false" customHeight="false" outlineLevel="0" collapsed="false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3"/>
      <c r="T148" s="14"/>
      <c r="U148" s="14"/>
      <c r="V148" s="14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3"/>
      <c r="AJ148" s="13"/>
      <c r="AK148" s="12"/>
      <c r="AL148" s="12"/>
      <c r="AM148" s="14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</row>
    <row r="149" customFormat="false" ht="15" hidden="false" customHeight="false" outlineLevel="0" collapsed="false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3"/>
      <c r="T149" s="14"/>
      <c r="U149" s="14"/>
      <c r="V149" s="14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3"/>
      <c r="AJ149" s="13"/>
      <c r="AK149" s="12"/>
      <c r="AL149" s="12"/>
      <c r="AM149" s="14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</row>
    <row r="150" customFormat="false" ht="15" hidden="false" customHeight="false" outlineLevel="0" collapsed="false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3"/>
      <c r="T150" s="14"/>
      <c r="U150" s="14"/>
      <c r="V150" s="14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3"/>
      <c r="AJ150" s="13"/>
      <c r="AK150" s="12"/>
      <c r="AL150" s="12"/>
      <c r="AM150" s="14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</row>
    <row r="151" customFormat="false" ht="15" hidden="false" customHeight="false" outlineLevel="0" collapsed="false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3"/>
      <c r="T151" s="14"/>
      <c r="U151" s="14"/>
      <c r="V151" s="14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3"/>
      <c r="AJ151" s="13"/>
      <c r="AK151" s="12"/>
      <c r="AL151" s="12"/>
      <c r="AM151" s="14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</row>
    <row r="152" customFormat="false" ht="15" hidden="false" customHeight="false" outlineLevel="0" collapsed="false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3"/>
      <c r="T152" s="14"/>
      <c r="U152" s="14"/>
      <c r="V152" s="14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3"/>
      <c r="AJ152" s="13"/>
      <c r="AK152" s="12"/>
      <c r="AL152" s="12"/>
      <c r="AM152" s="14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</row>
    <row r="153" customFormat="false" ht="15" hidden="false" customHeight="false" outlineLevel="0" collapsed="false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3"/>
      <c r="T153" s="14"/>
      <c r="U153" s="14"/>
      <c r="V153" s="14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3"/>
      <c r="AJ153" s="13"/>
      <c r="AK153" s="12"/>
      <c r="AL153" s="12"/>
      <c r="AM153" s="14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</row>
    <row r="154" customFormat="false" ht="15" hidden="false" customHeight="false" outlineLevel="0" collapsed="false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3"/>
      <c r="T154" s="14"/>
      <c r="U154" s="14"/>
      <c r="V154" s="14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3"/>
      <c r="AJ154" s="13"/>
      <c r="AK154" s="12"/>
      <c r="AL154" s="12"/>
      <c r="AM154" s="14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</row>
    <row r="155" customFormat="false" ht="15" hidden="false" customHeight="false" outlineLevel="0" collapsed="false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3"/>
      <c r="T155" s="14"/>
      <c r="U155" s="14"/>
      <c r="V155" s="14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3"/>
      <c r="AJ155" s="13"/>
      <c r="AK155" s="12"/>
      <c r="AL155" s="12"/>
      <c r="AM155" s="14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</row>
    <row r="156" customFormat="false" ht="15" hidden="false" customHeight="false" outlineLevel="0" collapsed="false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3"/>
      <c r="T156" s="14"/>
      <c r="U156" s="14"/>
      <c r="V156" s="14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3"/>
      <c r="AJ156" s="13"/>
      <c r="AK156" s="12"/>
      <c r="AL156" s="12"/>
      <c r="AM156" s="14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</row>
    <row r="157" customFormat="false" ht="15" hidden="false" customHeight="false" outlineLevel="0" collapsed="false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3"/>
      <c r="T157" s="14"/>
      <c r="U157" s="14"/>
      <c r="V157" s="14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3"/>
      <c r="AJ157" s="13"/>
      <c r="AK157" s="12"/>
      <c r="AL157" s="12"/>
      <c r="AM157" s="14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</row>
    <row r="158" customFormat="false" ht="15" hidden="false" customHeight="false" outlineLevel="0" collapsed="false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3"/>
      <c r="T158" s="14"/>
      <c r="U158" s="14"/>
      <c r="V158" s="14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3"/>
      <c r="AJ158" s="13"/>
      <c r="AK158" s="12"/>
      <c r="AL158" s="12"/>
      <c r="AM158" s="14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</row>
    <row r="159" customFormat="false" ht="15" hidden="false" customHeight="false" outlineLevel="0" collapsed="false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3"/>
      <c r="T159" s="14"/>
      <c r="U159" s="14"/>
      <c r="V159" s="14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3"/>
      <c r="AJ159" s="13"/>
      <c r="AK159" s="12"/>
      <c r="AL159" s="12"/>
      <c r="AM159" s="14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</row>
    <row r="160" customFormat="false" ht="15" hidden="false" customHeight="false" outlineLevel="0" collapsed="false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3"/>
      <c r="T160" s="14"/>
      <c r="U160" s="14"/>
      <c r="V160" s="14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3"/>
      <c r="AJ160" s="13"/>
      <c r="AK160" s="12"/>
      <c r="AL160" s="12"/>
      <c r="AM160" s="14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</row>
    <row r="161" customFormat="false" ht="15" hidden="false" customHeight="false" outlineLevel="0" collapsed="false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3"/>
      <c r="T161" s="14"/>
      <c r="U161" s="14"/>
      <c r="V161" s="14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3"/>
      <c r="AJ161" s="13"/>
      <c r="AK161" s="12"/>
      <c r="AL161" s="12"/>
      <c r="AM161" s="14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</row>
    <row r="162" customFormat="false" ht="15" hidden="false" customHeight="false" outlineLevel="0" collapsed="false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3"/>
      <c r="T162" s="14"/>
      <c r="U162" s="14"/>
      <c r="V162" s="14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3"/>
      <c r="AJ162" s="13"/>
      <c r="AK162" s="12"/>
      <c r="AL162" s="12"/>
      <c r="AM162" s="14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</row>
    <row r="163" customFormat="false" ht="15" hidden="false" customHeight="false" outlineLevel="0" collapsed="false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3"/>
      <c r="T163" s="14"/>
      <c r="U163" s="14"/>
      <c r="V163" s="14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3"/>
      <c r="AJ163" s="13"/>
      <c r="AK163" s="12"/>
      <c r="AL163" s="12"/>
      <c r="AM163" s="14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</row>
    <row r="164" customFormat="false" ht="15" hidden="false" customHeight="false" outlineLevel="0" collapsed="false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3"/>
      <c r="T164" s="14"/>
      <c r="U164" s="14"/>
      <c r="V164" s="14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3"/>
      <c r="AJ164" s="13"/>
      <c r="AK164" s="12"/>
      <c r="AL164" s="12"/>
      <c r="AM164" s="14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</row>
    <row r="165" customFormat="false" ht="15" hidden="false" customHeight="false" outlineLevel="0" collapsed="false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3"/>
      <c r="T165" s="14"/>
      <c r="U165" s="14"/>
      <c r="V165" s="14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3"/>
      <c r="AJ165" s="13"/>
      <c r="AK165" s="12"/>
      <c r="AL165" s="12"/>
      <c r="AM165" s="14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</row>
    <row r="166" customFormat="false" ht="15" hidden="false" customHeight="false" outlineLevel="0" collapsed="false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3"/>
      <c r="T166" s="14"/>
      <c r="U166" s="14"/>
      <c r="V166" s="14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3"/>
      <c r="AJ166" s="13"/>
      <c r="AK166" s="12"/>
      <c r="AL166" s="12"/>
      <c r="AM166" s="14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</row>
    <row r="167" customFormat="false" ht="15" hidden="false" customHeight="false" outlineLevel="0" collapsed="false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3"/>
      <c r="T167" s="14"/>
      <c r="U167" s="14"/>
      <c r="V167" s="14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3"/>
      <c r="AJ167" s="13"/>
      <c r="AK167" s="12"/>
      <c r="AL167" s="12"/>
      <c r="AM167" s="14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</row>
    <row r="168" customFormat="false" ht="15" hidden="false" customHeight="false" outlineLevel="0" collapsed="false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3"/>
      <c r="T168" s="14"/>
      <c r="U168" s="14"/>
      <c r="V168" s="14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3"/>
      <c r="AJ168" s="13"/>
      <c r="AK168" s="12"/>
      <c r="AL168" s="12"/>
      <c r="AM168" s="14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</row>
    <row r="169" customFormat="false" ht="15" hidden="false" customHeight="false" outlineLevel="0" collapsed="false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3"/>
      <c r="T169" s="14"/>
      <c r="U169" s="14"/>
      <c r="V169" s="14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3"/>
      <c r="AJ169" s="13"/>
      <c r="AK169" s="12"/>
      <c r="AL169" s="12"/>
      <c r="AM169" s="14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</row>
    <row r="170" customFormat="false" ht="15" hidden="false" customHeight="false" outlineLevel="0" collapsed="false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3"/>
      <c r="T170" s="14"/>
      <c r="U170" s="14"/>
      <c r="V170" s="14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3"/>
      <c r="AJ170" s="13"/>
      <c r="AK170" s="12"/>
      <c r="AL170" s="12"/>
      <c r="AM170" s="14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</row>
    <row r="171" customFormat="false" ht="15" hidden="false" customHeight="false" outlineLevel="0" collapsed="false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3"/>
      <c r="T171" s="14"/>
      <c r="U171" s="14"/>
      <c r="V171" s="14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3"/>
      <c r="AJ171" s="13"/>
      <c r="AK171" s="12"/>
      <c r="AL171" s="12"/>
      <c r="AM171" s="14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</row>
    <row r="172" customFormat="false" ht="15" hidden="false" customHeight="false" outlineLevel="0" collapsed="false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3"/>
      <c r="T172" s="14"/>
      <c r="U172" s="14"/>
      <c r="V172" s="14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3"/>
      <c r="AJ172" s="13"/>
      <c r="AK172" s="12"/>
      <c r="AL172" s="12"/>
      <c r="AM172" s="14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</row>
    <row r="173" customFormat="false" ht="15" hidden="false" customHeight="false" outlineLevel="0" collapsed="false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3"/>
      <c r="T173" s="14"/>
      <c r="U173" s="14"/>
      <c r="V173" s="14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3"/>
      <c r="AJ173" s="13"/>
      <c r="AK173" s="12"/>
      <c r="AL173" s="12"/>
      <c r="AM173" s="14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</row>
    <row r="174" customFormat="false" ht="15" hidden="false" customHeight="false" outlineLevel="0" collapsed="false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3"/>
      <c r="T174" s="14"/>
      <c r="U174" s="14"/>
      <c r="V174" s="14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3"/>
      <c r="AJ174" s="13"/>
      <c r="AK174" s="12"/>
      <c r="AL174" s="12"/>
      <c r="AM174" s="14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</row>
    <row r="175" customFormat="false" ht="15" hidden="false" customHeight="false" outlineLevel="0" collapsed="false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3"/>
      <c r="T175" s="14"/>
      <c r="U175" s="14"/>
      <c r="V175" s="14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3"/>
      <c r="AJ175" s="13"/>
      <c r="AK175" s="12"/>
      <c r="AL175" s="12"/>
      <c r="AM175" s="14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</row>
    <row r="176" customFormat="false" ht="15" hidden="false" customHeight="false" outlineLevel="0" collapsed="false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3"/>
      <c r="T176" s="14"/>
      <c r="U176" s="14"/>
      <c r="V176" s="14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3"/>
      <c r="AJ176" s="13"/>
      <c r="AK176" s="12"/>
      <c r="AL176" s="12"/>
      <c r="AM176" s="14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</row>
    <row r="177" customFormat="false" ht="15" hidden="false" customHeight="false" outlineLevel="0" collapsed="false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3"/>
      <c r="T177" s="14"/>
      <c r="U177" s="14"/>
      <c r="V177" s="14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3"/>
      <c r="AJ177" s="13"/>
      <c r="AK177" s="12"/>
      <c r="AL177" s="12"/>
      <c r="AM177" s="14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</row>
    <row r="178" customFormat="false" ht="15" hidden="false" customHeight="false" outlineLevel="0" collapsed="false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3"/>
      <c r="T178" s="14"/>
      <c r="U178" s="14"/>
      <c r="V178" s="14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3"/>
      <c r="AJ178" s="13"/>
      <c r="AK178" s="12"/>
      <c r="AL178" s="12"/>
      <c r="AM178" s="14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</row>
    <row r="179" customFormat="false" ht="15" hidden="false" customHeight="false" outlineLevel="0" collapsed="false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3"/>
      <c r="T179" s="14"/>
      <c r="U179" s="14"/>
      <c r="V179" s="14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3"/>
      <c r="AJ179" s="13"/>
      <c r="AK179" s="12"/>
      <c r="AL179" s="12"/>
      <c r="AM179" s="14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</row>
    <row r="180" customFormat="false" ht="15" hidden="false" customHeight="false" outlineLevel="0" collapsed="false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3"/>
      <c r="T180" s="14"/>
      <c r="U180" s="14"/>
      <c r="V180" s="14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3"/>
      <c r="AJ180" s="13"/>
      <c r="AK180" s="12"/>
      <c r="AL180" s="12"/>
      <c r="AM180" s="14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</row>
    <row r="181" customFormat="false" ht="15" hidden="false" customHeight="false" outlineLevel="0" collapsed="false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3"/>
      <c r="T181" s="14"/>
      <c r="U181" s="14"/>
      <c r="V181" s="14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3"/>
      <c r="AJ181" s="13"/>
      <c r="AK181" s="12"/>
      <c r="AL181" s="12"/>
      <c r="AM181" s="14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</row>
    <row r="182" customFormat="false" ht="15" hidden="false" customHeight="false" outlineLevel="0" collapsed="false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3"/>
      <c r="T182" s="14"/>
      <c r="U182" s="14"/>
      <c r="V182" s="14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3"/>
      <c r="AJ182" s="13"/>
      <c r="AK182" s="12"/>
      <c r="AL182" s="12"/>
      <c r="AM182" s="14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</row>
    <row r="183" customFormat="false" ht="15" hidden="false" customHeight="false" outlineLevel="0" collapsed="false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3"/>
      <c r="T183" s="14"/>
      <c r="U183" s="14"/>
      <c r="V183" s="14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3"/>
      <c r="AJ183" s="13"/>
      <c r="AK183" s="12"/>
      <c r="AL183" s="12"/>
      <c r="AM183" s="14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</row>
    <row r="184" customFormat="false" ht="15" hidden="false" customHeight="false" outlineLevel="0" collapsed="false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3"/>
      <c r="T184" s="14"/>
      <c r="U184" s="14"/>
      <c r="V184" s="14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3"/>
      <c r="AJ184" s="13"/>
      <c r="AK184" s="12"/>
      <c r="AL184" s="12"/>
      <c r="AM184" s="14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</row>
    <row r="185" customFormat="false" ht="15" hidden="false" customHeight="false" outlineLevel="0" collapsed="false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3"/>
      <c r="T185" s="14"/>
      <c r="U185" s="14"/>
      <c r="V185" s="14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3"/>
      <c r="AJ185" s="13"/>
      <c r="AK185" s="12"/>
      <c r="AL185" s="12"/>
      <c r="AM185" s="14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</row>
    <row r="186" customFormat="false" ht="15" hidden="false" customHeight="false" outlineLevel="0" collapsed="false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3"/>
      <c r="T186" s="14"/>
      <c r="U186" s="14"/>
      <c r="V186" s="14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3"/>
      <c r="AJ186" s="13"/>
      <c r="AK186" s="12"/>
      <c r="AL186" s="12"/>
      <c r="AM186" s="14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</row>
    <row r="187" customFormat="false" ht="15" hidden="false" customHeight="false" outlineLevel="0" collapsed="false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3"/>
      <c r="T187" s="14"/>
      <c r="U187" s="14"/>
      <c r="V187" s="14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3"/>
      <c r="AJ187" s="13"/>
      <c r="AK187" s="12"/>
      <c r="AL187" s="12"/>
      <c r="AM187" s="14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</row>
    <row r="188" customFormat="false" ht="15" hidden="false" customHeight="false" outlineLevel="0" collapsed="false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3"/>
      <c r="T188" s="14"/>
      <c r="U188" s="14"/>
      <c r="V188" s="14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3"/>
      <c r="AJ188" s="13"/>
      <c r="AK188" s="12"/>
      <c r="AL188" s="12"/>
      <c r="AM188" s="14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</row>
    <row r="189" customFormat="false" ht="15" hidden="false" customHeight="false" outlineLevel="0" collapsed="false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3"/>
      <c r="T189" s="14"/>
      <c r="U189" s="14"/>
      <c r="V189" s="14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3"/>
      <c r="AJ189" s="13"/>
      <c r="AK189" s="12"/>
      <c r="AL189" s="12"/>
      <c r="AM189" s="14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</row>
    <row r="190" customFormat="false" ht="15" hidden="false" customHeight="false" outlineLevel="0" collapsed="false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3"/>
      <c r="T190" s="14"/>
      <c r="U190" s="14"/>
      <c r="V190" s="14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3"/>
      <c r="AJ190" s="13"/>
      <c r="AK190" s="12"/>
      <c r="AL190" s="12"/>
      <c r="AM190" s="14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</row>
    <row r="191" customFormat="false" ht="15" hidden="false" customHeight="false" outlineLevel="0" collapsed="false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3"/>
      <c r="T191" s="14"/>
      <c r="U191" s="14"/>
      <c r="V191" s="14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3"/>
      <c r="AJ191" s="13"/>
      <c r="AK191" s="12"/>
      <c r="AL191" s="12"/>
      <c r="AM191" s="14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</row>
    <row r="192" customFormat="false" ht="15" hidden="false" customHeight="false" outlineLevel="0" collapsed="false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3"/>
      <c r="T192" s="14"/>
      <c r="U192" s="14"/>
      <c r="V192" s="14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3"/>
      <c r="AJ192" s="13"/>
      <c r="AK192" s="12"/>
      <c r="AL192" s="12"/>
      <c r="AM192" s="14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</row>
    <row r="193" customFormat="false" ht="15" hidden="false" customHeight="false" outlineLevel="0" collapsed="false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3"/>
      <c r="T193" s="14"/>
      <c r="U193" s="14"/>
      <c r="V193" s="14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3"/>
      <c r="AJ193" s="13"/>
      <c r="AK193" s="12"/>
      <c r="AL193" s="12"/>
      <c r="AM193" s="14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</row>
    <row r="194" customFormat="false" ht="15" hidden="false" customHeight="false" outlineLevel="0" collapsed="false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3"/>
      <c r="T194" s="14"/>
      <c r="U194" s="14"/>
      <c r="V194" s="14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3"/>
      <c r="AJ194" s="13"/>
      <c r="AK194" s="12"/>
      <c r="AL194" s="12"/>
      <c r="AM194" s="14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</row>
    <row r="195" customFormat="false" ht="15" hidden="false" customHeight="false" outlineLevel="0" collapsed="false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3"/>
      <c r="T195" s="14"/>
      <c r="U195" s="14"/>
      <c r="V195" s="14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3"/>
      <c r="AJ195" s="13"/>
      <c r="AK195" s="12"/>
      <c r="AL195" s="12"/>
      <c r="AM195" s="14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</row>
    <row r="196" customFormat="false" ht="15" hidden="false" customHeight="false" outlineLevel="0" collapsed="false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3"/>
      <c r="T196" s="14"/>
      <c r="U196" s="14"/>
      <c r="V196" s="14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3"/>
      <c r="AJ196" s="13"/>
      <c r="AK196" s="12"/>
      <c r="AL196" s="12"/>
      <c r="AM196" s="14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</row>
    <row r="197" customFormat="false" ht="15" hidden="false" customHeight="false" outlineLevel="0" collapsed="false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3"/>
      <c r="T197" s="14"/>
      <c r="U197" s="14"/>
      <c r="V197" s="14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3"/>
      <c r="AJ197" s="13"/>
      <c r="AK197" s="12"/>
      <c r="AL197" s="12"/>
      <c r="AM197" s="14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</row>
    <row r="198" customFormat="false" ht="15" hidden="false" customHeight="false" outlineLevel="0" collapsed="false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3"/>
      <c r="T198" s="14"/>
      <c r="U198" s="14"/>
      <c r="V198" s="14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3"/>
      <c r="AJ198" s="13"/>
      <c r="AK198" s="12"/>
      <c r="AL198" s="12"/>
      <c r="AM198" s="14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</row>
    <row r="199" customFormat="false" ht="15" hidden="false" customHeight="false" outlineLevel="0" collapsed="false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3"/>
      <c r="T199" s="14"/>
      <c r="U199" s="14"/>
      <c r="V199" s="14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3"/>
      <c r="AJ199" s="13"/>
      <c r="AK199" s="12"/>
      <c r="AL199" s="12"/>
      <c r="AM199" s="14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</row>
    <row r="200" customFormat="false" ht="15" hidden="false" customHeight="false" outlineLevel="0" collapsed="false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3"/>
      <c r="T200" s="14"/>
      <c r="U200" s="14"/>
      <c r="V200" s="14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3"/>
      <c r="AJ200" s="13"/>
      <c r="AK200" s="12"/>
      <c r="AL200" s="12"/>
      <c r="AM200" s="14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</row>
    <row r="201" customFormat="false" ht="15" hidden="false" customHeight="false" outlineLevel="0" collapsed="false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3"/>
      <c r="T201" s="14"/>
      <c r="U201" s="14"/>
      <c r="V201" s="14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3"/>
      <c r="AJ201" s="13"/>
      <c r="AK201" s="12"/>
      <c r="AL201" s="12"/>
      <c r="AM201" s="14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</row>
    <row r="202" customFormat="false" ht="15" hidden="false" customHeight="false" outlineLevel="0" collapsed="false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3"/>
      <c r="T202" s="14"/>
      <c r="U202" s="14"/>
      <c r="V202" s="14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3"/>
      <c r="AJ202" s="13"/>
      <c r="AK202" s="12"/>
      <c r="AL202" s="12"/>
      <c r="AM202" s="14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</row>
    <row r="203" customFormat="false" ht="15" hidden="false" customHeight="false" outlineLevel="0" collapsed="false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3"/>
      <c r="T203" s="14"/>
      <c r="U203" s="14"/>
      <c r="V203" s="14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3"/>
      <c r="AJ203" s="13"/>
      <c r="AK203" s="12"/>
      <c r="AL203" s="12"/>
      <c r="AM203" s="14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</row>
    <row r="204" customFormat="false" ht="15" hidden="false" customHeight="false" outlineLevel="0" collapsed="false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3"/>
      <c r="T204" s="14"/>
      <c r="U204" s="14"/>
      <c r="V204" s="14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3"/>
      <c r="AJ204" s="13"/>
      <c r="AK204" s="12"/>
      <c r="AL204" s="12"/>
      <c r="AM204" s="14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</row>
    <row r="205" customFormat="false" ht="15" hidden="false" customHeight="false" outlineLevel="0" collapsed="false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3"/>
      <c r="T205" s="14"/>
      <c r="U205" s="14"/>
      <c r="V205" s="14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3"/>
      <c r="AJ205" s="13"/>
      <c r="AK205" s="12"/>
      <c r="AL205" s="12"/>
      <c r="AM205" s="14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</row>
    <row r="206" customFormat="false" ht="15" hidden="false" customHeight="false" outlineLevel="0" collapsed="false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3"/>
      <c r="T206" s="14"/>
      <c r="U206" s="14"/>
      <c r="V206" s="14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3"/>
      <c r="AJ206" s="13"/>
      <c r="AK206" s="12"/>
      <c r="AL206" s="12"/>
      <c r="AM206" s="14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</row>
    <row r="207" customFormat="false" ht="15" hidden="false" customHeight="false" outlineLevel="0" collapsed="false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3"/>
      <c r="T207" s="14"/>
      <c r="U207" s="14"/>
      <c r="V207" s="14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3"/>
      <c r="AJ207" s="13"/>
      <c r="AK207" s="12"/>
      <c r="AL207" s="12"/>
      <c r="AM207" s="14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</row>
    <row r="208" customFormat="false" ht="15" hidden="false" customHeight="false" outlineLevel="0" collapsed="false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3"/>
      <c r="T208" s="14"/>
      <c r="U208" s="14"/>
      <c r="V208" s="14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3"/>
      <c r="AJ208" s="13"/>
      <c r="AK208" s="12"/>
      <c r="AL208" s="12"/>
      <c r="AM208" s="14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</row>
    <row r="209" customFormat="false" ht="15" hidden="false" customHeight="false" outlineLevel="0" collapsed="false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3"/>
      <c r="T209" s="14"/>
      <c r="U209" s="14"/>
      <c r="V209" s="14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3"/>
      <c r="AJ209" s="13"/>
      <c r="AK209" s="12"/>
      <c r="AL209" s="12"/>
      <c r="AM209" s="14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</row>
    <row r="210" customFormat="false" ht="15" hidden="false" customHeight="false" outlineLevel="0" collapsed="false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3"/>
      <c r="T210" s="14"/>
      <c r="U210" s="14"/>
      <c r="V210" s="14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3"/>
      <c r="AJ210" s="13"/>
      <c r="AK210" s="12"/>
      <c r="AL210" s="12"/>
      <c r="AM210" s="14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</row>
    <row r="211" customFormat="false" ht="15" hidden="false" customHeight="false" outlineLevel="0" collapsed="false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3"/>
      <c r="T211" s="14"/>
      <c r="U211" s="14"/>
      <c r="V211" s="14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3"/>
      <c r="AJ211" s="13"/>
      <c r="AK211" s="12"/>
      <c r="AL211" s="12"/>
      <c r="AM211" s="14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</row>
    <row r="212" customFormat="false" ht="15" hidden="false" customHeight="false" outlineLevel="0" collapsed="false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3"/>
      <c r="T212" s="14"/>
      <c r="U212" s="14"/>
      <c r="V212" s="14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3"/>
      <c r="AJ212" s="13"/>
      <c r="AK212" s="12"/>
      <c r="AL212" s="12"/>
      <c r="AM212" s="14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</row>
    <row r="213" customFormat="false" ht="15" hidden="false" customHeight="false" outlineLevel="0" collapsed="false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3"/>
      <c r="T213" s="14"/>
      <c r="U213" s="14"/>
      <c r="V213" s="14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3"/>
      <c r="AJ213" s="13"/>
      <c r="AK213" s="12"/>
      <c r="AL213" s="12"/>
      <c r="AM213" s="14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</row>
    <row r="214" customFormat="false" ht="15" hidden="false" customHeight="false" outlineLevel="0" collapsed="false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3"/>
      <c r="T214" s="14"/>
      <c r="U214" s="14"/>
      <c r="V214" s="14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3"/>
      <c r="AJ214" s="13"/>
      <c r="AK214" s="12"/>
      <c r="AL214" s="12"/>
      <c r="AM214" s="14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</row>
    <row r="215" customFormat="false" ht="15" hidden="false" customHeight="false" outlineLevel="0" collapsed="false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3"/>
      <c r="T215" s="14"/>
      <c r="U215" s="14"/>
      <c r="V215" s="14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3"/>
      <c r="AJ215" s="13"/>
      <c r="AK215" s="12"/>
      <c r="AL215" s="12"/>
      <c r="AM215" s="14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</row>
    <row r="216" customFormat="false" ht="15" hidden="false" customHeight="false" outlineLevel="0" collapsed="false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3"/>
      <c r="T216" s="14"/>
      <c r="U216" s="14"/>
      <c r="V216" s="14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3"/>
      <c r="AJ216" s="13"/>
      <c r="AK216" s="12"/>
      <c r="AL216" s="12"/>
      <c r="AM216" s="14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</row>
    <row r="217" customFormat="false" ht="15" hidden="false" customHeight="false" outlineLevel="0" collapsed="false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3"/>
      <c r="T217" s="14"/>
      <c r="U217" s="14"/>
      <c r="V217" s="14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3"/>
      <c r="AJ217" s="13"/>
      <c r="AK217" s="12"/>
      <c r="AL217" s="12"/>
      <c r="AM217" s="14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</row>
    <row r="218" customFormat="false" ht="15" hidden="false" customHeight="false" outlineLevel="0" collapsed="false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3"/>
      <c r="T218" s="14"/>
      <c r="U218" s="14"/>
      <c r="V218" s="14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3"/>
      <c r="AJ218" s="13"/>
      <c r="AK218" s="12"/>
      <c r="AL218" s="12"/>
      <c r="AM218" s="14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</row>
    <row r="219" customFormat="false" ht="15" hidden="false" customHeight="false" outlineLevel="0" collapsed="false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3"/>
      <c r="T219" s="14"/>
      <c r="U219" s="14"/>
      <c r="V219" s="14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3"/>
      <c r="AJ219" s="13"/>
      <c r="AK219" s="12"/>
      <c r="AL219" s="12"/>
      <c r="AM219" s="14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</row>
    <row r="220" customFormat="false" ht="15" hidden="false" customHeight="false" outlineLevel="0" collapsed="false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3"/>
      <c r="T220" s="14"/>
      <c r="U220" s="14"/>
      <c r="V220" s="14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3"/>
      <c r="AJ220" s="13"/>
      <c r="AK220" s="12"/>
      <c r="AL220" s="12"/>
      <c r="AM220" s="14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</row>
    <row r="221" customFormat="false" ht="15" hidden="false" customHeight="false" outlineLevel="0" collapsed="false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3"/>
      <c r="T221" s="14"/>
      <c r="U221" s="14"/>
      <c r="V221" s="14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3"/>
      <c r="AJ221" s="13"/>
      <c r="AK221" s="12"/>
      <c r="AL221" s="12"/>
      <c r="AM221" s="14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</row>
    <row r="222" customFormat="false" ht="15" hidden="false" customHeight="false" outlineLevel="0" collapsed="false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3"/>
      <c r="T222" s="14"/>
      <c r="U222" s="14"/>
      <c r="V222" s="14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3"/>
      <c r="AJ222" s="13"/>
      <c r="AK222" s="12"/>
      <c r="AL222" s="12"/>
      <c r="AM222" s="14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</row>
    <row r="223" customFormat="false" ht="15" hidden="false" customHeight="false" outlineLevel="0" collapsed="false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3"/>
      <c r="T223" s="14"/>
      <c r="U223" s="14"/>
      <c r="V223" s="14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3"/>
      <c r="AJ223" s="13"/>
      <c r="AK223" s="12"/>
      <c r="AL223" s="12"/>
      <c r="AM223" s="14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</row>
    <row r="224" customFormat="false" ht="15" hidden="false" customHeight="false" outlineLevel="0" collapsed="false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3"/>
      <c r="T224" s="14"/>
      <c r="U224" s="14"/>
      <c r="V224" s="14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3"/>
      <c r="AJ224" s="13"/>
      <c r="AK224" s="12"/>
      <c r="AL224" s="12"/>
      <c r="AM224" s="14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</row>
    <row r="225" customFormat="false" ht="15" hidden="false" customHeight="false" outlineLevel="0" collapsed="false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3"/>
      <c r="T225" s="14"/>
      <c r="U225" s="14"/>
      <c r="V225" s="14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3"/>
      <c r="AJ225" s="13"/>
      <c r="AK225" s="12"/>
      <c r="AL225" s="12"/>
      <c r="AM225" s="14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</row>
    <row r="226" customFormat="false" ht="15" hidden="false" customHeight="false" outlineLevel="0" collapsed="false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3"/>
      <c r="T226" s="14"/>
      <c r="U226" s="14"/>
      <c r="V226" s="14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3"/>
      <c r="AJ226" s="13"/>
      <c r="AK226" s="12"/>
      <c r="AL226" s="12"/>
      <c r="AM226" s="14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</row>
    <row r="227" customFormat="false" ht="15" hidden="false" customHeight="false" outlineLevel="0" collapsed="false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3"/>
      <c r="T227" s="14"/>
      <c r="U227" s="14"/>
      <c r="V227" s="14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3"/>
      <c r="AJ227" s="13"/>
      <c r="AK227" s="12"/>
      <c r="AL227" s="12"/>
      <c r="AM227" s="14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</row>
    <row r="228" customFormat="false" ht="15" hidden="false" customHeight="false" outlineLevel="0" collapsed="false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3"/>
      <c r="T228" s="14"/>
      <c r="U228" s="14"/>
      <c r="V228" s="14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3"/>
      <c r="AJ228" s="13"/>
      <c r="AK228" s="12"/>
      <c r="AL228" s="12"/>
      <c r="AM228" s="14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</row>
    <row r="229" customFormat="false" ht="15" hidden="false" customHeight="false" outlineLevel="0" collapsed="false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3"/>
      <c r="T229" s="14"/>
      <c r="U229" s="14"/>
      <c r="V229" s="14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3"/>
      <c r="AJ229" s="13"/>
      <c r="AK229" s="12"/>
      <c r="AL229" s="12"/>
      <c r="AM229" s="14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</row>
    <row r="230" customFormat="false" ht="15" hidden="false" customHeight="false" outlineLevel="0" collapsed="false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3"/>
      <c r="T230" s="14"/>
      <c r="U230" s="14"/>
      <c r="V230" s="14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3"/>
      <c r="AJ230" s="13"/>
      <c r="AK230" s="12"/>
      <c r="AL230" s="12"/>
      <c r="AM230" s="14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</row>
    <row r="231" customFormat="false" ht="15" hidden="false" customHeight="false" outlineLevel="0" collapsed="false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3"/>
      <c r="T231" s="14"/>
      <c r="U231" s="14"/>
      <c r="V231" s="14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3"/>
      <c r="AJ231" s="13"/>
      <c r="AK231" s="12"/>
      <c r="AL231" s="12"/>
      <c r="AM231" s="14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</row>
    <row r="232" customFormat="false" ht="15" hidden="false" customHeight="false" outlineLevel="0" collapsed="false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3"/>
      <c r="T232" s="14"/>
      <c r="U232" s="14"/>
      <c r="V232" s="14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3"/>
      <c r="AJ232" s="13"/>
      <c r="AK232" s="12"/>
      <c r="AL232" s="12"/>
      <c r="AM232" s="14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</row>
    <row r="233" customFormat="false" ht="15" hidden="false" customHeight="false" outlineLevel="0" collapsed="false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3"/>
      <c r="T233" s="14"/>
      <c r="U233" s="14"/>
      <c r="V233" s="14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3"/>
      <c r="AJ233" s="13"/>
      <c r="AK233" s="12"/>
      <c r="AL233" s="12"/>
      <c r="AM233" s="14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</row>
    <row r="234" customFormat="false" ht="15" hidden="false" customHeight="false" outlineLevel="0" collapsed="false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3"/>
      <c r="T234" s="14"/>
      <c r="U234" s="14"/>
      <c r="V234" s="14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3"/>
      <c r="AJ234" s="13"/>
      <c r="AK234" s="12"/>
      <c r="AL234" s="12"/>
      <c r="AM234" s="14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</row>
    <row r="235" customFormat="false" ht="15" hidden="false" customHeight="false" outlineLevel="0" collapsed="false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3"/>
      <c r="T235" s="14"/>
      <c r="U235" s="14"/>
      <c r="V235" s="14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3"/>
      <c r="AJ235" s="13"/>
      <c r="AK235" s="12"/>
      <c r="AL235" s="12"/>
      <c r="AM235" s="14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</row>
    <row r="236" customFormat="false" ht="15" hidden="false" customHeight="false" outlineLevel="0" collapsed="false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3"/>
      <c r="T236" s="14"/>
      <c r="U236" s="14"/>
      <c r="V236" s="14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3"/>
      <c r="AJ236" s="13"/>
      <c r="AK236" s="12"/>
      <c r="AL236" s="12"/>
      <c r="AM236" s="14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</row>
    <row r="237" customFormat="false" ht="15" hidden="false" customHeight="false" outlineLevel="0" collapsed="false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3"/>
      <c r="T237" s="14"/>
      <c r="U237" s="14"/>
      <c r="V237" s="14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3"/>
      <c r="AJ237" s="13"/>
      <c r="AK237" s="12"/>
      <c r="AL237" s="12"/>
      <c r="AM237" s="14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</row>
    <row r="238" customFormat="false" ht="15" hidden="false" customHeight="false" outlineLevel="0" collapsed="false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3"/>
      <c r="T238" s="14"/>
      <c r="U238" s="14"/>
      <c r="V238" s="14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3"/>
      <c r="AJ238" s="13"/>
      <c r="AK238" s="12"/>
      <c r="AL238" s="12"/>
      <c r="AM238" s="14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</row>
    <row r="239" customFormat="false" ht="15" hidden="false" customHeight="false" outlineLevel="0" collapsed="false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3"/>
      <c r="T239" s="14"/>
      <c r="U239" s="14"/>
      <c r="V239" s="14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3"/>
      <c r="AJ239" s="13"/>
      <c r="AK239" s="12"/>
      <c r="AL239" s="12"/>
      <c r="AM239" s="14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</row>
    <row r="240" customFormat="false" ht="15" hidden="false" customHeight="false" outlineLevel="0" collapsed="false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3"/>
      <c r="T240" s="14"/>
      <c r="U240" s="14"/>
      <c r="V240" s="14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3"/>
      <c r="AJ240" s="13"/>
      <c r="AK240" s="12"/>
      <c r="AL240" s="12"/>
      <c r="AM240" s="14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</row>
    <row r="241" customFormat="false" ht="15" hidden="false" customHeight="false" outlineLevel="0" collapsed="false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3"/>
      <c r="T241" s="14"/>
      <c r="U241" s="14"/>
      <c r="V241" s="14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3"/>
      <c r="AJ241" s="13"/>
      <c r="AK241" s="12"/>
      <c r="AL241" s="12"/>
      <c r="AM241" s="14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</row>
    <row r="242" customFormat="false" ht="15" hidden="false" customHeight="false" outlineLevel="0" collapsed="false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3"/>
      <c r="T242" s="14"/>
      <c r="U242" s="14"/>
      <c r="V242" s="14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3"/>
      <c r="AJ242" s="13"/>
      <c r="AK242" s="12"/>
      <c r="AL242" s="12"/>
      <c r="AM242" s="14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</row>
    <row r="243" customFormat="false" ht="15" hidden="false" customHeight="false" outlineLevel="0" collapsed="false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3"/>
      <c r="T243" s="14"/>
      <c r="U243" s="14"/>
      <c r="V243" s="14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3"/>
      <c r="AJ243" s="13"/>
      <c r="AK243" s="12"/>
      <c r="AL243" s="12"/>
      <c r="AM243" s="14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</row>
    <row r="244" customFormat="false" ht="15" hidden="false" customHeight="false" outlineLevel="0" collapsed="false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3"/>
      <c r="T244" s="14"/>
      <c r="U244" s="14"/>
      <c r="V244" s="14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3"/>
      <c r="AJ244" s="13"/>
      <c r="AK244" s="12"/>
      <c r="AL244" s="12"/>
      <c r="AM244" s="14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</row>
    <row r="245" customFormat="false" ht="15" hidden="false" customHeight="false" outlineLevel="0" collapsed="false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3"/>
      <c r="T245" s="14"/>
      <c r="U245" s="14"/>
      <c r="V245" s="14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3"/>
      <c r="AJ245" s="13"/>
      <c r="AK245" s="12"/>
      <c r="AL245" s="12"/>
      <c r="AM245" s="14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</row>
    <row r="246" customFormat="false" ht="15" hidden="false" customHeight="false" outlineLevel="0" collapsed="false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3"/>
      <c r="T246" s="14"/>
      <c r="U246" s="14"/>
      <c r="V246" s="14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3"/>
      <c r="AJ246" s="13"/>
      <c r="AK246" s="12"/>
      <c r="AL246" s="12"/>
      <c r="AM246" s="14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</row>
    <row r="247" customFormat="false" ht="15" hidden="false" customHeight="false" outlineLevel="0" collapsed="false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3"/>
      <c r="T247" s="14"/>
      <c r="U247" s="14"/>
      <c r="V247" s="14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3"/>
      <c r="AJ247" s="13"/>
      <c r="AK247" s="12"/>
      <c r="AL247" s="12"/>
      <c r="AM247" s="14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</row>
    <row r="248" customFormat="false" ht="15" hidden="false" customHeight="false" outlineLevel="0" collapsed="false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3"/>
      <c r="T248" s="14"/>
      <c r="U248" s="14"/>
      <c r="V248" s="14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3"/>
      <c r="AJ248" s="13"/>
      <c r="AK248" s="12"/>
      <c r="AL248" s="12"/>
      <c r="AM248" s="14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</row>
    <row r="249" customFormat="false" ht="15" hidden="false" customHeight="false" outlineLevel="0" collapsed="false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3"/>
      <c r="T249" s="14"/>
      <c r="U249" s="14"/>
      <c r="V249" s="14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3"/>
      <c r="AJ249" s="13"/>
      <c r="AK249" s="12"/>
      <c r="AL249" s="12"/>
      <c r="AM249" s="14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</row>
    <row r="250" customFormat="false" ht="15" hidden="false" customHeight="false" outlineLevel="0" collapsed="false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3"/>
      <c r="T250" s="14"/>
      <c r="U250" s="14"/>
      <c r="V250" s="14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3"/>
      <c r="AJ250" s="13"/>
      <c r="AK250" s="12"/>
      <c r="AL250" s="12"/>
      <c r="AM250" s="14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</row>
    <row r="251" customFormat="false" ht="15" hidden="false" customHeight="false" outlineLevel="0" collapsed="false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3"/>
      <c r="T251" s="14"/>
      <c r="U251" s="14"/>
      <c r="V251" s="14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3"/>
      <c r="AJ251" s="13"/>
      <c r="AK251" s="12"/>
      <c r="AL251" s="12"/>
      <c r="AM251" s="14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</row>
    <row r="252" customFormat="false" ht="15" hidden="false" customHeight="false" outlineLevel="0" collapsed="false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3"/>
      <c r="T252" s="14"/>
      <c r="U252" s="14"/>
      <c r="V252" s="14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3"/>
      <c r="AJ252" s="13"/>
      <c r="AK252" s="12"/>
      <c r="AL252" s="12"/>
      <c r="AM252" s="14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</row>
    <row r="253" customFormat="false" ht="15" hidden="false" customHeight="false" outlineLevel="0" collapsed="false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3"/>
      <c r="T253" s="14"/>
      <c r="U253" s="14"/>
      <c r="V253" s="14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3"/>
      <c r="AJ253" s="13"/>
      <c r="AK253" s="12"/>
      <c r="AL253" s="12"/>
      <c r="AM253" s="14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</row>
    <row r="254" customFormat="false" ht="15" hidden="false" customHeight="false" outlineLevel="0" collapsed="false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3"/>
      <c r="T254" s="14"/>
      <c r="U254" s="14"/>
      <c r="V254" s="14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3"/>
      <c r="AJ254" s="13"/>
      <c r="AK254" s="12"/>
      <c r="AL254" s="12"/>
      <c r="AM254" s="14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</row>
    <row r="255" customFormat="false" ht="15" hidden="false" customHeight="false" outlineLevel="0" collapsed="false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3"/>
      <c r="T255" s="14"/>
      <c r="U255" s="14"/>
      <c r="V255" s="14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3"/>
      <c r="AJ255" s="13"/>
      <c r="AK255" s="12"/>
      <c r="AL255" s="12"/>
      <c r="AM255" s="14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</row>
    <row r="256" customFormat="false" ht="15" hidden="false" customHeight="false" outlineLevel="0" collapsed="false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3"/>
      <c r="T256" s="14"/>
      <c r="U256" s="14"/>
      <c r="V256" s="14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3"/>
      <c r="AJ256" s="13"/>
      <c r="AK256" s="12"/>
      <c r="AL256" s="12"/>
      <c r="AM256" s="14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</row>
    <row r="257" customFormat="false" ht="15" hidden="false" customHeight="false" outlineLevel="0" collapsed="false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3"/>
      <c r="T257" s="14"/>
      <c r="U257" s="14"/>
      <c r="V257" s="14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3"/>
      <c r="AJ257" s="13"/>
      <c r="AK257" s="12"/>
      <c r="AL257" s="12"/>
      <c r="AM257" s="14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</row>
    <row r="258" customFormat="false" ht="15" hidden="false" customHeight="false" outlineLevel="0" collapsed="false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3"/>
      <c r="T258" s="14"/>
      <c r="U258" s="14"/>
      <c r="V258" s="14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3"/>
      <c r="AJ258" s="13"/>
      <c r="AK258" s="12"/>
      <c r="AL258" s="12"/>
      <c r="AM258" s="14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</row>
    <row r="259" customFormat="false" ht="15" hidden="false" customHeight="false" outlineLevel="0" collapsed="false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3"/>
      <c r="T259" s="14"/>
      <c r="U259" s="14"/>
      <c r="V259" s="14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3"/>
      <c r="AJ259" s="13"/>
      <c r="AK259" s="12"/>
      <c r="AL259" s="12"/>
      <c r="AM259" s="14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</row>
    <row r="260" customFormat="false" ht="15" hidden="false" customHeight="false" outlineLevel="0" collapsed="false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3"/>
      <c r="T260" s="14"/>
      <c r="U260" s="14"/>
      <c r="V260" s="14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3"/>
      <c r="AJ260" s="13"/>
      <c r="AK260" s="12"/>
      <c r="AL260" s="12"/>
      <c r="AM260" s="14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</row>
    <row r="261" customFormat="false" ht="15" hidden="false" customHeight="false" outlineLevel="0" collapsed="false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3"/>
      <c r="T261" s="14"/>
      <c r="U261" s="14"/>
      <c r="V261" s="14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3"/>
      <c r="AJ261" s="13"/>
      <c r="AK261" s="12"/>
      <c r="AL261" s="12"/>
      <c r="AM261" s="14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</row>
    <row r="262" customFormat="false" ht="15" hidden="false" customHeight="false" outlineLevel="0" collapsed="false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3"/>
      <c r="T262" s="14"/>
      <c r="U262" s="14"/>
      <c r="V262" s="14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3"/>
      <c r="AJ262" s="13"/>
      <c r="AK262" s="12"/>
      <c r="AL262" s="12"/>
      <c r="AM262" s="14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</row>
    <row r="263" customFormat="false" ht="15" hidden="false" customHeight="false" outlineLevel="0" collapsed="false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3"/>
      <c r="T263" s="14"/>
      <c r="U263" s="14"/>
      <c r="V263" s="14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3"/>
      <c r="AJ263" s="13"/>
      <c r="AK263" s="12"/>
      <c r="AL263" s="12"/>
      <c r="AM263" s="14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</row>
    <row r="264" customFormat="false" ht="15" hidden="false" customHeight="false" outlineLevel="0" collapsed="false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3"/>
      <c r="T264" s="14"/>
      <c r="U264" s="14"/>
      <c r="V264" s="14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3"/>
      <c r="AJ264" s="13"/>
      <c r="AK264" s="12"/>
      <c r="AL264" s="12"/>
      <c r="AM264" s="14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</row>
    <row r="265" customFormat="false" ht="15" hidden="false" customHeight="false" outlineLevel="0" collapsed="false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3"/>
      <c r="T265" s="14"/>
      <c r="U265" s="14"/>
      <c r="V265" s="14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3"/>
      <c r="AJ265" s="13"/>
      <c r="AK265" s="12"/>
      <c r="AL265" s="12"/>
      <c r="AM265" s="14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</row>
    <row r="266" customFormat="false" ht="15" hidden="false" customHeight="false" outlineLevel="0" collapsed="false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3"/>
      <c r="T266" s="14"/>
      <c r="U266" s="14"/>
      <c r="V266" s="14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3"/>
      <c r="AJ266" s="13"/>
      <c r="AK266" s="12"/>
      <c r="AL266" s="12"/>
      <c r="AM266" s="14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</row>
    <row r="267" customFormat="false" ht="15" hidden="false" customHeight="false" outlineLevel="0" collapsed="false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3"/>
      <c r="T267" s="14"/>
      <c r="U267" s="14"/>
      <c r="V267" s="14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3"/>
      <c r="AJ267" s="13"/>
      <c r="AK267" s="12"/>
      <c r="AL267" s="12"/>
      <c r="AM267" s="14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</row>
    <row r="268" customFormat="false" ht="15" hidden="false" customHeight="false" outlineLevel="0" collapsed="false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3"/>
      <c r="T268" s="14"/>
      <c r="U268" s="14"/>
      <c r="V268" s="14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3"/>
      <c r="AJ268" s="13"/>
      <c r="AK268" s="12"/>
      <c r="AL268" s="12"/>
      <c r="AM268" s="14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</row>
    <row r="269" customFormat="false" ht="15" hidden="false" customHeight="false" outlineLevel="0" collapsed="false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3"/>
      <c r="T269" s="14"/>
      <c r="U269" s="14"/>
      <c r="V269" s="14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3"/>
      <c r="AJ269" s="13"/>
      <c r="AK269" s="12"/>
      <c r="AL269" s="12"/>
      <c r="AM269" s="14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</row>
    <row r="270" customFormat="false" ht="15" hidden="false" customHeight="false" outlineLevel="0" collapsed="false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3"/>
      <c r="T270" s="14"/>
      <c r="U270" s="14"/>
      <c r="V270" s="14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3"/>
      <c r="AJ270" s="13"/>
      <c r="AK270" s="12"/>
      <c r="AL270" s="12"/>
      <c r="AM270" s="14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</row>
    <row r="271" customFormat="false" ht="15" hidden="false" customHeight="false" outlineLevel="0" collapsed="false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3"/>
      <c r="T271" s="14"/>
      <c r="U271" s="14"/>
      <c r="V271" s="14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3"/>
      <c r="AJ271" s="13"/>
      <c r="AK271" s="12"/>
      <c r="AL271" s="12"/>
      <c r="AM271" s="14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</row>
    <row r="272" customFormat="false" ht="15" hidden="false" customHeight="false" outlineLevel="0" collapsed="false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3"/>
      <c r="T272" s="14"/>
      <c r="U272" s="14"/>
      <c r="V272" s="14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3"/>
      <c r="AJ272" s="13"/>
      <c r="AK272" s="12"/>
      <c r="AL272" s="12"/>
      <c r="AM272" s="14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</row>
    <row r="273" customFormat="false" ht="15" hidden="false" customHeight="false" outlineLevel="0" collapsed="false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3"/>
      <c r="T273" s="14"/>
      <c r="U273" s="14"/>
      <c r="V273" s="14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3"/>
      <c r="AJ273" s="13"/>
      <c r="AK273" s="12"/>
      <c r="AL273" s="12"/>
      <c r="AM273" s="14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</row>
    <row r="274" customFormat="false" ht="15" hidden="false" customHeight="false" outlineLevel="0" collapsed="false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3"/>
      <c r="T274" s="14"/>
      <c r="U274" s="14"/>
      <c r="V274" s="14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3"/>
      <c r="AJ274" s="13"/>
      <c r="AK274" s="12"/>
      <c r="AL274" s="12"/>
      <c r="AM274" s="14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</row>
    <row r="275" customFormat="false" ht="15" hidden="false" customHeight="false" outlineLevel="0" collapsed="false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3"/>
      <c r="T275" s="14"/>
      <c r="U275" s="14"/>
      <c r="V275" s="14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3"/>
      <c r="AJ275" s="13"/>
      <c r="AK275" s="12"/>
      <c r="AL275" s="12"/>
      <c r="AM275" s="14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</row>
    <row r="276" customFormat="false" ht="15" hidden="false" customHeight="false" outlineLevel="0" collapsed="false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3"/>
      <c r="T276" s="14"/>
      <c r="U276" s="14"/>
      <c r="V276" s="14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3"/>
      <c r="AJ276" s="13"/>
      <c r="AK276" s="12"/>
      <c r="AL276" s="12"/>
      <c r="AM276" s="14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</row>
    <row r="277" customFormat="false" ht="15" hidden="false" customHeight="false" outlineLevel="0" collapsed="false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3"/>
      <c r="T277" s="14"/>
      <c r="U277" s="14"/>
      <c r="V277" s="14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3"/>
      <c r="AJ277" s="13"/>
      <c r="AK277" s="12"/>
      <c r="AL277" s="12"/>
      <c r="AM277" s="14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</row>
    <row r="278" customFormat="false" ht="15" hidden="false" customHeight="false" outlineLevel="0" collapsed="false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3"/>
      <c r="T278" s="14"/>
      <c r="U278" s="14"/>
      <c r="V278" s="14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3"/>
      <c r="AJ278" s="13"/>
      <c r="AK278" s="12"/>
      <c r="AL278" s="12"/>
      <c r="AM278" s="14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</row>
    <row r="279" customFormat="false" ht="15" hidden="false" customHeight="false" outlineLevel="0" collapsed="false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3"/>
      <c r="T279" s="14"/>
      <c r="U279" s="14"/>
      <c r="V279" s="14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3"/>
      <c r="AJ279" s="13"/>
      <c r="AK279" s="12"/>
      <c r="AL279" s="12"/>
      <c r="AM279" s="14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</row>
    <row r="280" customFormat="false" ht="15" hidden="false" customHeight="false" outlineLevel="0" collapsed="false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3"/>
      <c r="T280" s="14"/>
      <c r="U280" s="14"/>
      <c r="V280" s="14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3"/>
      <c r="AJ280" s="13"/>
      <c r="AK280" s="12"/>
      <c r="AL280" s="12"/>
      <c r="AM280" s="14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</row>
    <row r="281" customFormat="false" ht="15" hidden="false" customHeight="false" outlineLevel="0" collapsed="false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3"/>
      <c r="T281" s="14"/>
      <c r="U281" s="14"/>
      <c r="V281" s="14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3"/>
      <c r="AJ281" s="13"/>
      <c r="AK281" s="12"/>
      <c r="AL281" s="12"/>
      <c r="AM281" s="14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</row>
    <row r="282" customFormat="false" ht="15" hidden="false" customHeight="false" outlineLevel="0" collapsed="false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3"/>
      <c r="T282" s="14"/>
      <c r="U282" s="14"/>
      <c r="V282" s="14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3"/>
      <c r="AJ282" s="13"/>
      <c r="AK282" s="12"/>
      <c r="AL282" s="12"/>
      <c r="AM282" s="14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</row>
    <row r="283" customFormat="false" ht="15" hidden="false" customHeight="false" outlineLevel="0" collapsed="false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3"/>
      <c r="T283" s="14"/>
      <c r="U283" s="14"/>
      <c r="V283" s="14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3"/>
      <c r="AJ283" s="13"/>
      <c r="AK283" s="12"/>
      <c r="AL283" s="12"/>
      <c r="AM283" s="14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</row>
    <row r="284" customFormat="false" ht="15" hidden="false" customHeight="false" outlineLevel="0" collapsed="false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3"/>
      <c r="T284" s="14"/>
      <c r="U284" s="14"/>
      <c r="V284" s="14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3"/>
      <c r="AJ284" s="13"/>
      <c r="AK284" s="12"/>
      <c r="AL284" s="12"/>
      <c r="AM284" s="14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</row>
    <row r="285" customFormat="false" ht="15" hidden="false" customHeight="false" outlineLevel="0" collapsed="false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3"/>
      <c r="T285" s="14"/>
      <c r="U285" s="14"/>
      <c r="V285" s="14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3"/>
      <c r="AJ285" s="13"/>
      <c r="AK285" s="12"/>
      <c r="AL285" s="12"/>
      <c r="AM285" s="14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</row>
    <row r="286" customFormat="false" ht="15" hidden="false" customHeight="false" outlineLevel="0" collapsed="false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3"/>
      <c r="T286" s="14"/>
      <c r="U286" s="14"/>
      <c r="V286" s="14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3"/>
      <c r="AJ286" s="13"/>
      <c r="AK286" s="12"/>
      <c r="AL286" s="12"/>
      <c r="AM286" s="14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</row>
    <row r="287" customFormat="false" ht="15" hidden="false" customHeight="false" outlineLevel="0" collapsed="false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3"/>
      <c r="T287" s="14"/>
      <c r="U287" s="14"/>
      <c r="V287" s="14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3"/>
      <c r="AJ287" s="13"/>
      <c r="AK287" s="12"/>
      <c r="AL287" s="12"/>
      <c r="AM287" s="14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</row>
    <row r="288" customFormat="false" ht="15" hidden="false" customHeight="false" outlineLevel="0" collapsed="false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3"/>
      <c r="T288" s="14"/>
      <c r="U288" s="14"/>
      <c r="V288" s="14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3"/>
      <c r="AJ288" s="13"/>
      <c r="AK288" s="12"/>
      <c r="AL288" s="12"/>
      <c r="AM288" s="14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</row>
    <row r="289" customFormat="false" ht="15" hidden="false" customHeight="false" outlineLevel="0" collapsed="false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3"/>
      <c r="T289" s="14"/>
      <c r="U289" s="14"/>
      <c r="V289" s="14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3"/>
      <c r="AJ289" s="13"/>
      <c r="AK289" s="12"/>
      <c r="AL289" s="12"/>
      <c r="AM289" s="14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</row>
    <row r="290" customFormat="false" ht="15" hidden="false" customHeight="false" outlineLevel="0" collapsed="false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3"/>
      <c r="T290" s="14"/>
      <c r="U290" s="14"/>
      <c r="V290" s="14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3"/>
      <c r="AJ290" s="13"/>
      <c r="AK290" s="12"/>
      <c r="AL290" s="12"/>
      <c r="AM290" s="14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</row>
    <row r="291" customFormat="false" ht="15" hidden="false" customHeight="false" outlineLevel="0" collapsed="false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3"/>
      <c r="T291" s="14"/>
      <c r="U291" s="14"/>
      <c r="V291" s="14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3"/>
      <c r="AJ291" s="13"/>
      <c r="AK291" s="12"/>
      <c r="AL291" s="12"/>
      <c r="AM291" s="14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</row>
    <row r="292" customFormat="false" ht="15" hidden="false" customHeight="false" outlineLevel="0" collapsed="false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3"/>
      <c r="T292" s="14"/>
      <c r="U292" s="14"/>
      <c r="V292" s="14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3"/>
      <c r="AJ292" s="13"/>
      <c r="AK292" s="12"/>
      <c r="AL292" s="12"/>
      <c r="AM292" s="14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</row>
    <row r="293" customFormat="false" ht="15" hidden="false" customHeight="false" outlineLevel="0" collapsed="false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3"/>
      <c r="T293" s="14"/>
      <c r="U293" s="14"/>
      <c r="V293" s="14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3"/>
      <c r="AJ293" s="13"/>
      <c r="AK293" s="12"/>
      <c r="AL293" s="12"/>
      <c r="AM293" s="14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</row>
    <row r="294" customFormat="false" ht="15" hidden="false" customHeight="false" outlineLevel="0" collapsed="false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3"/>
      <c r="T294" s="14"/>
      <c r="U294" s="14"/>
      <c r="V294" s="14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3"/>
      <c r="AJ294" s="13"/>
      <c r="AK294" s="12"/>
      <c r="AL294" s="12"/>
      <c r="AM294" s="14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</row>
    <row r="295" customFormat="false" ht="15" hidden="false" customHeight="false" outlineLevel="0" collapsed="false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3"/>
      <c r="T295" s="14"/>
      <c r="U295" s="14"/>
      <c r="V295" s="14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3"/>
      <c r="AJ295" s="13"/>
      <c r="AK295" s="12"/>
      <c r="AL295" s="12"/>
      <c r="AM295" s="14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</row>
    <row r="296" customFormat="false" ht="15" hidden="false" customHeight="false" outlineLevel="0" collapsed="false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3"/>
      <c r="T296" s="14"/>
      <c r="U296" s="14"/>
      <c r="V296" s="14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3"/>
      <c r="AJ296" s="13"/>
      <c r="AK296" s="12"/>
      <c r="AL296" s="12"/>
      <c r="AM296" s="14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</row>
    <row r="297" customFormat="false" ht="15" hidden="false" customHeight="false" outlineLevel="0" collapsed="false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3"/>
      <c r="T297" s="14"/>
      <c r="U297" s="14"/>
      <c r="V297" s="14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3"/>
      <c r="AJ297" s="13"/>
      <c r="AK297" s="12"/>
      <c r="AL297" s="12"/>
      <c r="AM297" s="14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</row>
    <row r="298" customFormat="false" ht="15" hidden="false" customHeight="false" outlineLevel="0" collapsed="false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3"/>
      <c r="T298" s="14"/>
      <c r="U298" s="14"/>
      <c r="V298" s="14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3"/>
      <c r="AJ298" s="13"/>
      <c r="AK298" s="12"/>
      <c r="AL298" s="12"/>
      <c r="AM298" s="14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</row>
    <row r="299" customFormat="false" ht="15" hidden="false" customHeight="false" outlineLevel="0" collapsed="false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3"/>
      <c r="T299" s="14"/>
      <c r="U299" s="14"/>
      <c r="V299" s="14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3"/>
      <c r="AJ299" s="13"/>
      <c r="AK299" s="12"/>
      <c r="AL299" s="12"/>
      <c r="AM299" s="14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</row>
    <row r="300" customFormat="false" ht="15" hidden="false" customHeight="false" outlineLevel="0" collapsed="false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3"/>
      <c r="T300" s="14"/>
      <c r="U300" s="14"/>
      <c r="V300" s="14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3"/>
      <c r="AJ300" s="13"/>
      <c r="AK300" s="12"/>
      <c r="AL300" s="12"/>
      <c r="AM300" s="14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</row>
    <row r="301" customFormat="false" ht="15" hidden="false" customHeight="false" outlineLevel="0" collapsed="false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3"/>
      <c r="T301" s="14"/>
      <c r="U301" s="14"/>
      <c r="V301" s="14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3"/>
      <c r="AJ301" s="13"/>
      <c r="AK301" s="12"/>
      <c r="AL301" s="12"/>
      <c r="AM301" s="14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</row>
    <row r="302" customFormat="false" ht="15" hidden="false" customHeight="false" outlineLevel="0" collapsed="false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3"/>
      <c r="T302" s="14"/>
      <c r="U302" s="14"/>
      <c r="V302" s="14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3"/>
      <c r="AJ302" s="13"/>
      <c r="AK302" s="12"/>
      <c r="AL302" s="12"/>
      <c r="AM302" s="14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</row>
    <row r="303" customFormat="false" ht="15" hidden="false" customHeight="false" outlineLevel="0" collapsed="false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3"/>
      <c r="T303" s="14"/>
      <c r="U303" s="14"/>
      <c r="V303" s="14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3"/>
      <c r="AJ303" s="13"/>
      <c r="AK303" s="12"/>
      <c r="AL303" s="12"/>
      <c r="AM303" s="14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</row>
    <row r="304" customFormat="false" ht="15" hidden="false" customHeight="false" outlineLevel="0" collapsed="false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3"/>
      <c r="T304" s="14"/>
      <c r="U304" s="14"/>
      <c r="V304" s="14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3"/>
      <c r="AJ304" s="13"/>
      <c r="AK304" s="12"/>
      <c r="AL304" s="12"/>
      <c r="AM304" s="14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</row>
    <row r="305" customFormat="false" ht="15" hidden="false" customHeight="false" outlineLevel="0" collapsed="false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3"/>
      <c r="T305" s="14"/>
      <c r="U305" s="14"/>
      <c r="V305" s="14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3"/>
      <c r="AJ305" s="13"/>
      <c r="AK305" s="12"/>
      <c r="AL305" s="12"/>
      <c r="AM305" s="14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</row>
    <row r="306" customFormat="false" ht="15" hidden="false" customHeight="false" outlineLevel="0" collapsed="false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3"/>
      <c r="T306" s="14"/>
      <c r="U306" s="14"/>
      <c r="V306" s="14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3"/>
      <c r="AJ306" s="13"/>
      <c r="AK306" s="12"/>
      <c r="AL306" s="12"/>
      <c r="AM306" s="14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</row>
    <row r="307" customFormat="false" ht="15" hidden="false" customHeight="false" outlineLevel="0" collapsed="false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3"/>
      <c r="T307" s="14"/>
      <c r="U307" s="14"/>
      <c r="V307" s="14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3"/>
      <c r="AJ307" s="13"/>
      <c r="AK307" s="12"/>
      <c r="AL307" s="12"/>
      <c r="AM307" s="14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</row>
    <row r="308" customFormat="false" ht="15" hidden="false" customHeight="false" outlineLevel="0" collapsed="false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3"/>
      <c r="T308" s="14"/>
      <c r="U308" s="14"/>
      <c r="V308" s="14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3"/>
      <c r="AJ308" s="13"/>
      <c r="AK308" s="12"/>
      <c r="AL308" s="12"/>
      <c r="AM308" s="14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</row>
    <row r="309" customFormat="false" ht="15" hidden="false" customHeight="false" outlineLevel="0" collapsed="false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3"/>
      <c r="T309" s="14"/>
      <c r="U309" s="14"/>
      <c r="V309" s="14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3"/>
      <c r="AJ309" s="13"/>
      <c r="AK309" s="12"/>
      <c r="AL309" s="12"/>
      <c r="AM309" s="14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</row>
    <row r="310" customFormat="false" ht="15" hidden="false" customHeight="false" outlineLevel="0" collapsed="false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3"/>
      <c r="T310" s="14"/>
      <c r="U310" s="14"/>
      <c r="V310" s="14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3"/>
      <c r="AJ310" s="13"/>
      <c r="AK310" s="12"/>
      <c r="AL310" s="12"/>
      <c r="AM310" s="14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</row>
    <row r="311" customFormat="false" ht="15" hidden="false" customHeight="false" outlineLevel="0" collapsed="false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3"/>
      <c r="T311" s="14"/>
      <c r="U311" s="14"/>
      <c r="V311" s="14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3"/>
      <c r="AJ311" s="13"/>
      <c r="AK311" s="12"/>
      <c r="AL311" s="12"/>
      <c r="AM311" s="14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</row>
    <row r="312" customFormat="false" ht="15" hidden="false" customHeight="false" outlineLevel="0" collapsed="false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3"/>
      <c r="T312" s="14"/>
      <c r="U312" s="14"/>
      <c r="V312" s="14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3"/>
      <c r="AJ312" s="13"/>
      <c r="AK312" s="12"/>
      <c r="AL312" s="12"/>
      <c r="AM312" s="14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</row>
    <row r="313" customFormat="false" ht="15" hidden="false" customHeight="false" outlineLevel="0" collapsed="false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3"/>
      <c r="T313" s="14"/>
      <c r="U313" s="14"/>
      <c r="V313" s="14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3"/>
      <c r="AJ313" s="13"/>
      <c r="AK313" s="12"/>
      <c r="AL313" s="12"/>
      <c r="AM313" s="14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</row>
    <row r="314" customFormat="false" ht="15" hidden="false" customHeight="false" outlineLevel="0" collapsed="false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3"/>
      <c r="T314" s="14"/>
      <c r="U314" s="14"/>
      <c r="V314" s="14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3"/>
      <c r="AJ314" s="13"/>
      <c r="AK314" s="12"/>
      <c r="AL314" s="12"/>
      <c r="AM314" s="14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</row>
    <row r="315" customFormat="false" ht="15" hidden="false" customHeight="false" outlineLevel="0" collapsed="false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3"/>
      <c r="T315" s="14"/>
      <c r="U315" s="14"/>
      <c r="V315" s="14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3"/>
      <c r="AJ315" s="13"/>
      <c r="AK315" s="12"/>
      <c r="AL315" s="12"/>
      <c r="AM315" s="14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</row>
    <row r="316" customFormat="false" ht="15" hidden="false" customHeight="false" outlineLevel="0" collapsed="false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3"/>
      <c r="T316" s="14"/>
      <c r="U316" s="14"/>
      <c r="V316" s="14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3"/>
      <c r="AJ316" s="13"/>
      <c r="AK316" s="12"/>
      <c r="AL316" s="12"/>
      <c r="AM316" s="14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</row>
    <row r="317" customFormat="false" ht="15" hidden="false" customHeight="false" outlineLevel="0" collapsed="false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3"/>
      <c r="T317" s="14"/>
      <c r="U317" s="14"/>
      <c r="V317" s="14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3"/>
      <c r="AJ317" s="13"/>
      <c r="AK317" s="12"/>
      <c r="AL317" s="12"/>
      <c r="AM317" s="14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</row>
    <row r="318" customFormat="false" ht="15" hidden="false" customHeight="false" outlineLevel="0" collapsed="false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3"/>
      <c r="T318" s="14"/>
      <c r="U318" s="14"/>
      <c r="V318" s="14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3"/>
      <c r="AJ318" s="13"/>
      <c r="AK318" s="12"/>
      <c r="AL318" s="12"/>
      <c r="AM318" s="14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</row>
    <row r="319" customFormat="false" ht="15" hidden="false" customHeight="false" outlineLevel="0" collapsed="false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3"/>
      <c r="T319" s="14"/>
      <c r="U319" s="14"/>
      <c r="V319" s="14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3"/>
      <c r="AJ319" s="13"/>
      <c r="AK319" s="12"/>
      <c r="AL319" s="12"/>
      <c r="AM319" s="14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</row>
    <row r="320" customFormat="false" ht="15" hidden="false" customHeight="false" outlineLevel="0" collapsed="false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3"/>
      <c r="T320" s="14"/>
      <c r="U320" s="14"/>
      <c r="V320" s="14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3"/>
      <c r="AJ320" s="13"/>
      <c r="AK320" s="12"/>
      <c r="AL320" s="12"/>
      <c r="AM320" s="14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</row>
    <row r="321" customFormat="false" ht="15" hidden="false" customHeight="false" outlineLevel="0" collapsed="false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3"/>
      <c r="T321" s="14"/>
      <c r="U321" s="14"/>
      <c r="V321" s="14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3"/>
      <c r="AJ321" s="13"/>
      <c r="AK321" s="12"/>
      <c r="AL321" s="12"/>
      <c r="AM321" s="14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</row>
    <row r="322" customFormat="false" ht="15" hidden="false" customHeight="false" outlineLevel="0" collapsed="false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3"/>
      <c r="T322" s="14"/>
      <c r="U322" s="14"/>
      <c r="V322" s="14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3"/>
      <c r="AJ322" s="13"/>
      <c r="AK322" s="12"/>
      <c r="AL322" s="12"/>
      <c r="AM322" s="14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</row>
    <row r="323" customFormat="false" ht="15" hidden="false" customHeight="false" outlineLevel="0" collapsed="false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3"/>
      <c r="T323" s="14"/>
      <c r="U323" s="14"/>
      <c r="V323" s="14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3"/>
      <c r="AJ323" s="13"/>
      <c r="AK323" s="12"/>
      <c r="AL323" s="12"/>
      <c r="AM323" s="14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</row>
    <row r="324" customFormat="false" ht="15" hidden="false" customHeight="false" outlineLevel="0" collapsed="false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3"/>
      <c r="T324" s="14"/>
      <c r="U324" s="14"/>
      <c r="V324" s="14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3"/>
      <c r="AJ324" s="13"/>
      <c r="AK324" s="12"/>
      <c r="AL324" s="12"/>
      <c r="AM324" s="14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</row>
    <row r="325" customFormat="false" ht="15" hidden="false" customHeight="false" outlineLevel="0" collapsed="false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3"/>
      <c r="T325" s="14"/>
      <c r="U325" s="14"/>
      <c r="V325" s="14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3"/>
      <c r="AJ325" s="13"/>
      <c r="AK325" s="12"/>
      <c r="AL325" s="12"/>
      <c r="AM325" s="14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</row>
    <row r="326" customFormat="false" ht="15" hidden="false" customHeight="false" outlineLevel="0" collapsed="false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3"/>
      <c r="T326" s="14"/>
      <c r="U326" s="14"/>
      <c r="V326" s="14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3"/>
      <c r="AJ326" s="13"/>
      <c r="AK326" s="12"/>
      <c r="AL326" s="12"/>
      <c r="AM326" s="14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</row>
    <row r="327" customFormat="false" ht="15" hidden="false" customHeight="false" outlineLevel="0" collapsed="false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3"/>
      <c r="T327" s="14"/>
      <c r="U327" s="14"/>
      <c r="V327" s="14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3"/>
      <c r="AJ327" s="13"/>
      <c r="AK327" s="12"/>
      <c r="AL327" s="12"/>
      <c r="AM327" s="14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</row>
    <row r="328" customFormat="false" ht="15" hidden="false" customHeight="false" outlineLevel="0" collapsed="false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3"/>
      <c r="T328" s="14"/>
      <c r="U328" s="14"/>
      <c r="V328" s="14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3"/>
      <c r="AJ328" s="13"/>
      <c r="AK328" s="12"/>
      <c r="AL328" s="12"/>
      <c r="AM328" s="14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</row>
    <row r="329" customFormat="false" ht="15" hidden="false" customHeight="false" outlineLevel="0" collapsed="false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3"/>
      <c r="T329" s="14"/>
      <c r="U329" s="14"/>
      <c r="V329" s="14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3"/>
      <c r="AJ329" s="13"/>
      <c r="AK329" s="12"/>
      <c r="AL329" s="12"/>
      <c r="AM329" s="14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</row>
    <row r="330" customFormat="false" ht="15" hidden="false" customHeight="false" outlineLevel="0" collapsed="false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3"/>
      <c r="T330" s="14"/>
      <c r="U330" s="14"/>
      <c r="V330" s="14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3"/>
      <c r="AJ330" s="13"/>
      <c r="AK330" s="12"/>
      <c r="AL330" s="12"/>
      <c r="AM330" s="14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</row>
    <row r="331" customFormat="false" ht="15" hidden="false" customHeight="false" outlineLevel="0" collapsed="false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3"/>
      <c r="T331" s="14"/>
      <c r="U331" s="14"/>
      <c r="V331" s="14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3"/>
      <c r="AJ331" s="13"/>
      <c r="AK331" s="12"/>
      <c r="AL331" s="12"/>
      <c r="AM331" s="14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</row>
    <row r="332" customFormat="false" ht="15" hidden="false" customHeight="false" outlineLevel="0" collapsed="false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3"/>
      <c r="T332" s="14"/>
      <c r="U332" s="14"/>
      <c r="V332" s="14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3"/>
      <c r="AJ332" s="13"/>
      <c r="AK332" s="12"/>
      <c r="AL332" s="12"/>
      <c r="AM332" s="14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</row>
    <row r="333" customFormat="false" ht="15" hidden="false" customHeight="false" outlineLevel="0" collapsed="false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3"/>
      <c r="T333" s="14"/>
      <c r="U333" s="14"/>
      <c r="V333" s="14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3"/>
      <c r="AJ333" s="13"/>
      <c r="AK333" s="12"/>
      <c r="AL333" s="12"/>
      <c r="AM333" s="14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</row>
    <row r="334" customFormat="false" ht="15" hidden="false" customHeight="false" outlineLevel="0" collapsed="false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3"/>
      <c r="T334" s="14"/>
      <c r="U334" s="14"/>
      <c r="V334" s="14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3"/>
      <c r="AJ334" s="13"/>
      <c r="AK334" s="12"/>
      <c r="AL334" s="12"/>
      <c r="AM334" s="14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</row>
    <row r="335" customFormat="false" ht="15" hidden="false" customHeight="false" outlineLevel="0" collapsed="false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3"/>
      <c r="T335" s="14"/>
      <c r="U335" s="14"/>
      <c r="V335" s="14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3"/>
      <c r="AJ335" s="13"/>
      <c r="AK335" s="12"/>
      <c r="AL335" s="12"/>
      <c r="AM335" s="14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</row>
    <row r="336" customFormat="false" ht="15" hidden="false" customHeight="false" outlineLevel="0" collapsed="false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3"/>
      <c r="T336" s="14"/>
      <c r="U336" s="14"/>
      <c r="V336" s="14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3"/>
      <c r="AJ336" s="13"/>
      <c r="AK336" s="12"/>
      <c r="AL336" s="12"/>
      <c r="AM336" s="14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</row>
    <row r="337" customFormat="false" ht="15" hidden="false" customHeight="false" outlineLevel="0" collapsed="false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3"/>
      <c r="T337" s="14"/>
      <c r="U337" s="14"/>
      <c r="V337" s="14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3"/>
      <c r="AJ337" s="13"/>
      <c r="AK337" s="12"/>
      <c r="AL337" s="12"/>
      <c r="AM337" s="14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</row>
    <row r="338" customFormat="false" ht="15" hidden="false" customHeight="false" outlineLevel="0" collapsed="false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3"/>
      <c r="T338" s="14"/>
      <c r="U338" s="14"/>
      <c r="V338" s="14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3"/>
      <c r="AJ338" s="13"/>
      <c r="AK338" s="12"/>
      <c r="AL338" s="12"/>
      <c r="AM338" s="14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</row>
    <row r="339" customFormat="false" ht="15" hidden="false" customHeight="false" outlineLevel="0" collapsed="false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3"/>
      <c r="T339" s="14"/>
      <c r="U339" s="14"/>
      <c r="V339" s="14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3"/>
      <c r="AJ339" s="13"/>
      <c r="AK339" s="12"/>
      <c r="AL339" s="12"/>
      <c r="AM339" s="14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</row>
    <row r="340" customFormat="false" ht="15" hidden="false" customHeight="false" outlineLevel="0" collapsed="false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3"/>
      <c r="T340" s="14"/>
      <c r="U340" s="14"/>
      <c r="V340" s="14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3"/>
      <c r="AJ340" s="13"/>
      <c r="AK340" s="12"/>
      <c r="AL340" s="12"/>
      <c r="AM340" s="14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</row>
    <row r="341" customFormat="false" ht="15" hidden="false" customHeight="false" outlineLevel="0" collapsed="false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3"/>
      <c r="T341" s="14"/>
      <c r="U341" s="14"/>
      <c r="V341" s="14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3"/>
      <c r="AJ341" s="13"/>
      <c r="AK341" s="12"/>
      <c r="AL341" s="12"/>
      <c r="AM341" s="14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</row>
    <row r="342" customFormat="false" ht="15" hidden="false" customHeight="false" outlineLevel="0" collapsed="false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3"/>
      <c r="T342" s="14"/>
      <c r="U342" s="14"/>
      <c r="V342" s="14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3"/>
      <c r="AJ342" s="13"/>
      <c r="AK342" s="12"/>
      <c r="AL342" s="12"/>
      <c r="AM342" s="14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</row>
    <row r="343" customFormat="false" ht="15" hidden="false" customHeight="false" outlineLevel="0" collapsed="false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3"/>
      <c r="T343" s="14"/>
      <c r="U343" s="14"/>
      <c r="V343" s="14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3"/>
      <c r="AJ343" s="13"/>
      <c r="AK343" s="12"/>
      <c r="AL343" s="12"/>
      <c r="AM343" s="14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</row>
    <row r="344" customFormat="false" ht="15" hidden="false" customHeight="false" outlineLevel="0" collapsed="false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3"/>
      <c r="T344" s="14"/>
      <c r="U344" s="14"/>
      <c r="V344" s="14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3"/>
      <c r="AJ344" s="13"/>
      <c r="AK344" s="12"/>
      <c r="AL344" s="12"/>
      <c r="AM344" s="14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</row>
    <row r="345" customFormat="false" ht="15" hidden="false" customHeight="false" outlineLevel="0" collapsed="false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3"/>
      <c r="T345" s="14"/>
      <c r="U345" s="14"/>
      <c r="V345" s="14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3"/>
      <c r="AJ345" s="13"/>
      <c r="AK345" s="12"/>
      <c r="AL345" s="12"/>
      <c r="AM345" s="14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</row>
    <row r="346" customFormat="false" ht="15" hidden="false" customHeight="false" outlineLevel="0" collapsed="false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3"/>
      <c r="T346" s="14"/>
      <c r="U346" s="14"/>
      <c r="V346" s="14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3"/>
      <c r="AJ346" s="13"/>
      <c r="AK346" s="12"/>
      <c r="AL346" s="12"/>
      <c r="AM346" s="14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</row>
    <row r="347" customFormat="false" ht="15" hidden="false" customHeight="false" outlineLevel="0" collapsed="false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3"/>
      <c r="T347" s="14"/>
      <c r="U347" s="14"/>
      <c r="V347" s="14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3"/>
      <c r="AJ347" s="13"/>
      <c r="AK347" s="12"/>
      <c r="AL347" s="12"/>
      <c r="AM347" s="14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</row>
    <row r="348" customFormat="false" ht="15" hidden="false" customHeight="false" outlineLevel="0" collapsed="false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3"/>
      <c r="T348" s="14"/>
      <c r="U348" s="14"/>
      <c r="V348" s="14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3"/>
      <c r="AJ348" s="13"/>
      <c r="AK348" s="12"/>
      <c r="AL348" s="12"/>
      <c r="AM348" s="14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</row>
    <row r="349" customFormat="false" ht="15" hidden="false" customHeight="false" outlineLevel="0" collapsed="false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3"/>
      <c r="T349" s="14"/>
      <c r="U349" s="14"/>
      <c r="V349" s="14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3"/>
      <c r="AJ349" s="13"/>
      <c r="AK349" s="12"/>
      <c r="AL349" s="12"/>
      <c r="AM349" s="14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</row>
    <row r="350" customFormat="false" ht="15" hidden="false" customHeight="false" outlineLevel="0" collapsed="false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3"/>
      <c r="T350" s="14"/>
      <c r="U350" s="14"/>
      <c r="V350" s="14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3"/>
      <c r="AJ350" s="13"/>
      <c r="AK350" s="12"/>
      <c r="AL350" s="12"/>
      <c r="AM350" s="14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</row>
    <row r="351" customFormat="false" ht="15" hidden="false" customHeight="false" outlineLevel="0" collapsed="false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3"/>
      <c r="T351" s="14"/>
      <c r="U351" s="14"/>
      <c r="V351" s="14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3"/>
      <c r="AJ351" s="13"/>
      <c r="AK351" s="12"/>
      <c r="AL351" s="12"/>
      <c r="AM351" s="14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</row>
    <row r="352" customFormat="false" ht="15" hidden="false" customHeight="false" outlineLevel="0" collapsed="false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3"/>
      <c r="T352" s="14"/>
      <c r="U352" s="14"/>
      <c r="V352" s="14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3"/>
      <c r="AJ352" s="13"/>
      <c r="AK352" s="12"/>
      <c r="AL352" s="12"/>
      <c r="AM352" s="14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</row>
    <row r="353" customFormat="false" ht="15" hidden="false" customHeight="false" outlineLevel="0" collapsed="false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3"/>
      <c r="T353" s="14"/>
      <c r="U353" s="14"/>
      <c r="V353" s="14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3"/>
      <c r="AJ353" s="13"/>
      <c r="AK353" s="12"/>
      <c r="AL353" s="12"/>
      <c r="AM353" s="14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</row>
    <row r="354" customFormat="false" ht="15" hidden="false" customHeight="false" outlineLevel="0" collapsed="false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3"/>
      <c r="T354" s="14"/>
      <c r="U354" s="14"/>
      <c r="V354" s="14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3"/>
      <c r="AJ354" s="13"/>
      <c r="AK354" s="12"/>
      <c r="AL354" s="12"/>
      <c r="AM354" s="14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</row>
    <row r="355" customFormat="false" ht="15" hidden="false" customHeight="false" outlineLevel="0" collapsed="false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3"/>
      <c r="T355" s="14"/>
      <c r="U355" s="14"/>
      <c r="V355" s="14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3"/>
      <c r="AJ355" s="13"/>
      <c r="AK355" s="12"/>
      <c r="AL355" s="12"/>
      <c r="AM355" s="14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</row>
    <row r="356" customFormat="false" ht="15" hidden="false" customHeight="false" outlineLevel="0" collapsed="false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3"/>
      <c r="T356" s="14"/>
      <c r="U356" s="14"/>
      <c r="V356" s="14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3"/>
      <c r="AJ356" s="13"/>
      <c r="AK356" s="12"/>
      <c r="AL356" s="12"/>
      <c r="AM356" s="14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</row>
    <row r="357" customFormat="false" ht="15" hidden="false" customHeight="false" outlineLevel="0" collapsed="false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3"/>
      <c r="T357" s="14"/>
      <c r="U357" s="14"/>
      <c r="V357" s="14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3"/>
      <c r="AJ357" s="13"/>
      <c r="AK357" s="12"/>
      <c r="AL357" s="12"/>
      <c r="AM357" s="14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</row>
    <row r="358" customFormat="false" ht="15" hidden="false" customHeight="false" outlineLevel="0" collapsed="false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3"/>
      <c r="T358" s="14"/>
      <c r="U358" s="14"/>
      <c r="V358" s="14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3"/>
      <c r="AJ358" s="13"/>
      <c r="AK358" s="12"/>
      <c r="AL358" s="12"/>
      <c r="AM358" s="14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</row>
    <row r="359" customFormat="false" ht="15" hidden="false" customHeight="false" outlineLevel="0" collapsed="false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3"/>
      <c r="T359" s="14"/>
      <c r="U359" s="14"/>
      <c r="V359" s="14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3"/>
      <c r="AJ359" s="13"/>
      <c r="AK359" s="12"/>
      <c r="AL359" s="12"/>
      <c r="AM359" s="14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</row>
    <row r="360" customFormat="false" ht="15" hidden="false" customHeight="false" outlineLevel="0" collapsed="false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3"/>
      <c r="T360" s="14"/>
      <c r="U360" s="14"/>
      <c r="V360" s="14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3"/>
      <c r="AJ360" s="13"/>
      <c r="AK360" s="12"/>
      <c r="AL360" s="12"/>
      <c r="AM360" s="14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</row>
    <row r="361" customFormat="false" ht="15" hidden="false" customHeight="false" outlineLevel="0" collapsed="false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3"/>
      <c r="T361" s="14"/>
      <c r="U361" s="14"/>
      <c r="V361" s="14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3"/>
      <c r="AJ361" s="13"/>
      <c r="AK361" s="12"/>
      <c r="AL361" s="12"/>
      <c r="AM361" s="14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</row>
    <row r="362" customFormat="false" ht="15" hidden="false" customHeight="false" outlineLevel="0" collapsed="false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3"/>
      <c r="T362" s="14"/>
      <c r="U362" s="14"/>
      <c r="V362" s="14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3"/>
      <c r="AJ362" s="13"/>
      <c r="AK362" s="12"/>
      <c r="AL362" s="12"/>
      <c r="AM362" s="14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</row>
    <row r="363" customFormat="false" ht="15" hidden="false" customHeight="false" outlineLevel="0" collapsed="false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3"/>
      <c r="T363" s="14"/>
      <c r="U363" s="14"/>
      <c r="V363" s="14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3"/>
      <c r="AJ363" s="13"/>
      <c r="AK363" s="12"/>
      <c r="AL363" s="12"/>
      <c r="AM363" s="14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</row>
    <row r="364" customFormat="false" ht="15" hidden="false" customHeight="false" outlineLevel="0" collapsed="false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3"/>
      <c r="T364" s="14"/>
      <c r="U364" s="14"/>
      <c r="V364" s="14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3"/>
      <c r="AJ364" s="13"/>
      <c r="AK364" s="12"/>
      <c r="AL364" s="12"/>
      <c r="AM364" s="14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</row>
    <row r="365" customFormat="false" ht="15" hidden="false" customHeight="false" outlineLevel="0" collapsed="false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3"/>
      <c r="T365" s="14"/>
      <c r="U365" s="14"/>
      <c r="V365" s="14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3"/>
      <c r="AJ365" s="13"/>
      <c r="AK365" s="12"/>
      <c r="AL365" s="12"/>
      <c r="AM365" s="14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</row>
    <row r="366" customFormat="false" ht="15" hidden="false" customHeight="false" outlineLevel="0" collapsed="false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3"/>
      <c r="T366" s="14"/>
      <c r="U366" s="14"/>
      <c r="V366" s="14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3"/>
      <c r="AJ366" s="13"/>
      <c r="AK366" s="12"/>
      <c r="AL366" s="12"/>
      <c r="AM366" s="14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</row>
    <row r="367" customFormat="false" ht="15" hidden="false" customHeight="false" outlineLevel="0" collapsed="false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3"/>
      <c r="T367" s="14"/>
      <c r="U367" s="14"/>
      <c r="V367" s="14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3"/>
      <c r="AJ367" s="13"/>
      <c r="AK367" s="12"/>
      <c r="AL367" s="12"/>
      <c r="AM367" s="14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</row>
    <row r="368" customFormat="false" ht="15" hidden="false" customHeight="false" outlineLevel="0" collapsed="false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3"/>
      <c r="T368" s="14"/>
      <c r="U368" s="14"/>
      <c r="V368" s="14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3"/>
      <c r="AJ368" s="13"/>
      <c r="AK368" s="12"/>
      <c r="AL368" s="12"/>
      <c r="AM368" s="14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</row>
    <row r="369" customFormat="false" ht="15" hidden="false" customHeight="false" outlineLevel="0" collapsed="false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3"/>
      <c r="T369" s="14"/>
      <c r="U369" s="14"/>
      <c r="V369" s="14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3"/>
      <c r="AJ369" s="13"/>
      <c r="AK369" s="12"/>
      <c r="AL369" s="12"/>
      <c r="AM369" s="14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</row>
    <row r="370" customFormat="false" ht="15" hidden="false" customHeight="false" outlineLevel="0" collapsed="false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3"/>
      <c r="T370" s="14"/>
      <c r="U370" s="14"/>
      <c r="V370" s="14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3"/>
      <c r="AJ370" s="13"/>
      <c r="AK370" s="12"/>
      <c r="AL370" s="12"/>
      <c r="AM370" s="14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</row>
    <row r="371" customFormat="false" ht="15" hidden="false" customHeight="false" outlineLevel="0" collapsed="false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3"/>
      <c r="T371" s="14"/>
      <c r="U371" s="14"/>
      <c r="V371" s="14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3"/>
      <c r="AJ371" s="13"/>
      <c r="AK371" s="12"/>
      <c r="AL371" s="12"/>
      <c r="AM371" s="14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</row>
    <row r="372" customFormat="false" ht="15" hidden="false" customHeight="false" outlineLevel="0" collapsed="false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3"/>
      <c r="T372" s="14"/>
      <c r="U372" s="14"/>
      <c r="V372" s="14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3"/>
      <c r="AJ372" s="13"/>
      <c r="AK372" s="12"/>
      <c r="AL372" s="12"/>
      <c r="AM372" s="14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</row>
    <row r="373" customFormat="false" ht="15" hidden="false" customHeight="false" outlineLevel="0" collapsed="false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3"/>
      <c r="T373" s="14"/>
      <c r="U373" s="14"/>
      <c r="V373" s="14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3"/>
      <c r="AJ373" s="13"/>
      <c r="AK373" s="12"/>
      <c r="AL373" s="12"/>
      <c r="AM373" s="14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</row>
    <row r="374" customFormat="false" ht="15" hidden="false" customHeight="false" outlineLevel="0" collapsed="false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3"/>
      <c r="T374" s="14"/>
      <c r="U374" s="14"/>
      <c r="V374" s="14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3"/>
      <c r="AJ374" s="13"/>
      <c r="AK374" s="12"/>
      <c r="AL374" s="12"/>
      <c r="AM374" s="14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</row>
    <row r="375" customFormat="false" ht="15" hidden="false" customHeight="false" outlineLevel="0" collapsed="false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3"/>
      <c r="T375" s="14"/>
      <c r="U375" s="14"/>
      <c r="V375" s="14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3"/>
      <c r="AJ375" s="13"/>
      <c r="AK375" s="12"/>
      <c r="AL375" s="12"/>
      <c r="AM375" s="14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</row>
    <row r="376" customFormat="false" ht="15" hidden="false" customHeight="false" outlineLevel="0" collapsed="false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3"/>
      <c r="T376" s="14"/>
      <c r="U376" s="14"/>
      <c r="V376" s="14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3"/>
      <c r="AJ376" s="13"/>
      <c r="AK376" s="12"/>
      <c r="AL376" s="12"/>
      <c r="AM376" s="14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</row>
    <row r="377" customFormat="false" ht="15" hidden="false" customHeight="false" outlineLevel="0" collapsed="false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3"/>
      <c r="T377" s="14"/>
      <c r="U377" s="14"/>
      <c r="V377" s="14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3"/>
      <c r="AJ377" s="13"/>
      <c r="AK377" s="12"/>
      <c r="AL377" s="12"/>
      <c r="AM377" s="14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</row>
    <row r="378" customFormat="false" ht="15" hidden="false" customHeight="false" outlineLevel="0" collapsed="false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3"/>
      <c r="T378" s="14"/>
      <c r="U378" s="14"/>
      <c r="V378" s="14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3"/>
      <c r="AJ378" s="13"/>
      <c r="AK378" s="12"/>
      <c r="AL378" s="12"/>
      <c r="AM378" s="14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</row>
    <row r="379" customFormat="false" ht="15" hidden="false" customHeight="false" outlineLevel="0" collapsed="false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3"/>
      <c r="T379" s="14"/>
      <c r="U379" s="14"/>
      <c r="V379" s="14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3"/>
      <c r="AJ379" s="13"/>
      <c r="AK379" s="12"/>
      <c r="AL379" s="12"/>
      <c r="AM379" s="14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</row>
    <row r="380" customFormat="false" ht="15" hidden="false" customHeight="false" outlineLevel="0" collapsed="false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3"/>
      <c r="T380" s="14"/>
      <c r="U380" s="14"/>
      <c r="V380" s="14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3"/>
      <c r="AJ380" s="13"/>
      <c r="AK380" s="12"/>
      <c r="AL380" s="12"/>
      <c r="AM380" s="14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</row>
    <row r="381" customFormat="false" ht="15" hidden="false" customHeight="false" outlineLevel="0" collapsed="false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3"/>
      <c r="T381" s="14"/>
      <c r="U381" s="14"/>
      <c r="V381" s="14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3"/>
      <c r="AJ381" s="13"/>
      <c r="AK381" s="12"/>
      <c r="AL381" s="12"/>
      <c r="AM381" s="14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</row>
    <row r="382" customFormat="false" ht="15" hidden="false" customHeight="false" outlineLevel="0" collapsed="false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3"/>
      <c r="T382" s="14"/>
      <c r="U382" s="14"/>
      <c r="V382" s="14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3"/>
      <c r="AJ382" s="13"/>
      <c r="AK382" s="12"/>
      <c r="AL382" s="12"/>
      <c r="AM382" s="14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</row>
    <row r="383" customFormat="false" ht="15" hidden="false" customHeight="false" outlineLevel="0" collapsed="false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3"/>
      <c r="T383" s="14"/>
      <c r="U383" s="14"/>
      <c r="V383" s="14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3"/>
      <c r="AJ383" s="13"/>
      <c r="AK383" s="12"/>
      <c r="AL383" s="12"/>
      <c r="AM383" s="14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</row>
    <row r="384" customFormat="false" ht="15" hidden="false" customHeight="false" outlineLevel="0" collapsed="false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3"/>
      <c r="T384" s="14"/>
      <c r="U384" s="14"/>
      <c r="V384" s="14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3"/>
      <c r="AJ384" s="13"/>
      <c r="AK384" s="12"/>
      <c r="AL384" s="12"/>
      <c r="AM384" s="14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</row>
    <row r="385" customFormat="false" ht="15" hidden="false" customHeight="false" outlineLevel="0" collapsed="false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3"/>
      <c r="T385" s="14"/>
      <c r="U385" s="14"/>
      <c r="V385" s="14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3"/>
      <c r="AJ385" s="13"/>
      <c r="AK385" s="12"/>
      <c r="AL385" s="12"/>
      <c r="AM385" s="14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</row>
    <row r="386" customFormat="false" ht="15" hidden="false" customHeight="false" outlineLevel="0" collapsed="false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3"/>
      <c r="T386" s="14"/>
      <c r="U386" s="14"/>
      <c r="V386" s="14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3"/>
      <c r="AJ386" s="13"/>
      <c r="AK386" s="12"/>
      <c r="AL386" s="12"/>
      <c r="AM386" s="14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</row>
    <row r="387" customFormat="false" ht="15" hidden="false" customHeight="false" outlineLevel="0" collapsed="false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3"/>
      <c r="T387" s="14"/>
      <c r="U387" s="14"/>
      <c r="V387" s="14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3"/>
      <c r="AJ387" s="13"/>
      <c r="AK387" s="12"/>
      <c r="AL387" s="12"/>
      <c r="AM387" s="14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</row>
    <row r="388" customFormat="false" ht="15" hidden="false" customHeight="false" outlineLevel="0" collapsed="false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3"/>
      <c r="T388" s="14"/>
      <c r="U388" s="14"/>
      <c r="V388" s="14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3"/>
      <c r="AJ388" s="13"/>
      <c r="AK388" s="12"/>
      <c r="AL388" s="12"/>
      <c r="AM388" s="14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</row>
    <row r="389" customFormat="false" ht="15" hidden="false" customHeight="false" outlineLevel="0" collapsed="false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3"/>
      <c r="T389" s="14"/>
      <c r="U389" s="14"/>
      <c r="V389" s="14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3"/>
      <c r="AJ389" s="13"/>
      <c r="AK389" s="12"/>
      <c r="AL389" s="12"/>
      <c r="AM389" s="14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</row>
    <row r="390" customFormat="false" ht="15" hidden="false" customHeight="false" outlineLevel="0" collapsed="false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3"/>
      <c r="T390" s="14"/>
      <c r="U390" s="14"/>
      <c r="V390" s="14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3"/>
      <c r="AJ390" s="13"/>
      <c r="AK390" s="12"/>
      <c r="AL390" s="12"/>
      <c r="AM390" s="14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</row>
    <row r="391" customFormat="false" ht="15" hidden="false" customHeight="false" outlineLevel="0" collapsed="false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3"/>
      <c r="T391" s="14"/>
      <c r="U391" s="14"/>
      <c r="V391" s="14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3"/>
      <c r="AJ391" s="13"/>
      <c r="AK391" s="12"/>
      <c r="AL391" s="12"/>
      <c r="AM391" s="14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</row>
    <row r="392" customFormat="false" ht="15" hidden="false" customHeight="false" outlineLevel="0" collapsed="false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3"/>
      <c r="T392" s="14"/>
      <c r="U392" s="14"/>
      <c r="V392" s="14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3"/>
      <c r="AJ392" s="13"/>
      <c r="AK392" s="12"/>
      <c r="AL392" s="12"/>
      <c r="AM392" s="14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</row>
    <row r="393" customFormat="false" ht="15" hidden="false" customHeight="false" outlineLevel="0" collapsed="false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3"/>
      <c r="T393" s="14"/>
      <c r="U393" s="14"/>
      <c r="V393" s="14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3"/>
      <c r="AJ393" s="13"/>
      <c r="AK393" s="12"/>
      <c r="AL393" s="12"/>
      <c r="AM393" s="14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</row>
    <row r="394" customFormat="false" ht="15" hidden="false" customHeight="false" outlineLevel="0" collapsed="false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3"/>
      <c r="T394" s="14"/>
      <c r="U394" s="14"/>
      <c r="V394" s="14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3"/>
      <c r="AJ394" s="13"/>
      <c r="AK394" s="12"/>
      <c r="AL394" s="12"/>
      <c r="AM394" s="14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</row>
    <row r="395" customFormat="false" ht="15" hidden="false" customHeight="false" outlineLevel="0" collapsed="false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3"/>
      <c r="T395" s="14"/>
      <c r="U395" s="14"/>
      <c r="V395" s="14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3"/>
      <c r="AJ395" s="13"/>
      <c r="AK395" s="12"/>
      <c r="AL395" s="12"/>
      <c r="AM395" s="14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</row>
    <row r="396" customFormat="false" ht="15" hidden="false" customHeight="false" outlineLevel="0" collapsed="false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3"/>
      <c r="T396" s="14"/>
      <c r="U396" s="14"/>
      <c r="V396" s="14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3"/>
      <c r="AJ396" s="13"/>
      <c r="AK396" s="12"/>
      <c r="AL396" s="12"/>
      <c r="AM396" s="14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</row>
    <row r="397" customFormat="false" ht="15" hidden="false" customHeight="false" outlineLevel="0" collapsed="false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3"/>
      <c r="T397" s="14"/>
      <c r="U397" s="14"/>
      <c r="V397" s="14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3"/>
      <c r="AJ397" s="13"/>
      <c r="AK397" s="12"/>
      <c r="AL397" s="12"/>
      <c r="AM397" s="14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</row>
    <row r="398" customFormat="false" ht="15" hidden="false" customHeight="false" outlineLevel="0" collapsed="false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3"/>
      <c r="T398" s="14"/>
      <c r="U398" s="14"/>
      <c r="V398" s="14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3"/>
      <c r="AJ398" s="13"/>
      <c r="AK398" s="12"/>
      <c r="AL398" s="12"/>
      <c r="AM398" s="14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</row>
    <row r="399" customFormat="false" ht="15" hidden="false" customHeight="false" outlineLevel="0" collapsed="false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3"/>
      <c r="T399" s="14"/>
      <c r="U399" s="14"/>
      <c r="V399" s="14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3"/>
      <c r="AJ399" s="13"/>
      <c r="AK399" s="12"/>
      <c r="AL399" s="12"/>
      <c r="AM399" s="14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</row>
    <row r="400" customFormat="false" ht="15" hidden="false" customHeight="false" outlineLevel="0" collapsed="false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3"/>
      <c r="T400" s="14"/>
      <c r="U400" s="14"/>
      <c r="V400" s="14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3"/>
      <c r="AJ400" s="13"/>
      <c r="AK400" s="12"/>
      <c r="AL400" s="12"/>
      <c r="AM400" s="14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</row>
    <row r="401" customFormat="false" ht="15" hidden="false" customHeight="false" outlineLevel="0" collapsed="false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3"/>
      <c r="T401" s="14"/>
      <c r="U401" s="14"/>
      <c r="V401" s="14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3"/>
      <c r="AJ401" s="13"/>
      <c r="AK401" s="12"/>
      <c r="AL401" s="12"/>
      <c r="AM401" s="14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</row>
    <row r="402" customFormat="false" ht="15" hidden="false" customHeight="false" outlineLevel="0" collapsed="false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3"/>
      <c r="T402" s="14"/>
      <c r="U402" s="14"/>
      <c r="V402" s="14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3"/>
      <c r="AJ402" s="13"/>
      <c r="AK402" s="12"/>
      <c r="AL402" s="12"/>
      <c r="AM402" s="14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</row>
    <row r="403" customFormat="false" ht="15" hidden="false" customHeight="false" outlineLevel="0" collapsed="false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3"/>
      <c r="T403" s="14"/>
      <c r="U403" s="14"/>
      <c r="V403" s="14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3"/>
      <c r="AJ403" s="13"/>
      <c r="AK403" s="12"/>
      <c r="AL403" s="12"/>
      <c r="AM403" s="14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</row>
    <row r="404" customFormat="false" ht="15" hidden="false" customHeight="false" outlineLevel="0" collapsed="false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3"/>
      <c r="T404" s="14"/>
      <c r="U404" s="14"/>
      <c r="V404" s="14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3"/>
      <c r="AJ404" s="13"/>
      <c r="AK404" s="12"/>
      <c r="AL404" s="12"/>
      <c r="AM404" s="14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</row>
    <row r="405" customFormat="false" ht="15" hidden="false" customHeight="false" outlineLevel="0" collapsed="false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3"/>
      <c r="T405" s="14"/>
      <c r="U405" s="14"/>
      <c r="V405" s="14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3"/>
      <c r="AJ405" s="13"/>
      <c r="AK405" s="12"/>
      <c r="AL405" s="12"/>
      <c r="AM405" s="14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</row>
    <row r="406" customFormat="false" ht="15" hidden="false" customHeight="false" outlineLevel="0" collapsed="false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3"/>
      <c r="T406" s="14"/>
      <c r="U406" s="14"/>
      <c r="V406" s="14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3"/>
      <c r="AJ406" s="13"/>
      <c r="AK406" s="12"/>
      <c r="AL406" s="12"/>
      <c r="AM406" s="14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</row>
    <row r="407" customFormat="false" ht="15" hidden="false" customHeight="false" outlineLevel="0" collapsed="false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3"/>
      <c r="T407" s="14"/>
      <c r="U407" s="14"/>
      <c r="V407" s="14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3"/>
      <c r="AJ407" s="13"/>
      <c r="AK407" s="12"/>
      <c r="AL407" s="12"/>
      <c r="AM407" s="14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</row>
    <row r="408" customFormat="false" ht="15" hidden="false" customHeight="false" outlineLevel="0" collapsed="false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3"/>
      <c r="T408" s="14"/>
      <c r="U408" s="14"/>
      <c r="V408" s="14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3"/>
      <c r="AJ408" s="13"/>
      <c r="AK408" s="12"/>
      <c r="AL408" s="12"/>
      <c r="AM408" s="14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</row>
    <row r="409" customFormat="false" ht="15" hidden="false" customHeight="false" outlineLevel="0" collapsed="false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3"/>
      <c r="T409" s="14"/>
      <c r="U409" s="14"/>
      <c r="V409" s="14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3"/>
      <c r="AJ409" s="13"/>
      <c r="AK409" s="12"/>
      <c r="AL409" s="12"/>
      <c r="AM409" s="14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</row>
    <row r="410" customFormat="false" ht="15" hidden="false" customHeight="false" outlineLevel="0" collapsed="false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3"/>
      <c r="T410" s="14"/>
      <c r="U410" s="14"/>
      <c r="V410" s="14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3"/>
      <c r="AJ410" s="13"/>
      <c r="AK410" s="12"/>
      <c r="AL410" s="12"/>
      <c r="AM410" s="14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</row>
    <row r="411" customFormat="false" ht="15" hidden="false" customHeight="false" outlineLevel="0" collapsed="false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3"/>
      <c r="T411" s="14"/>
      <c r="U411" s="14"/>
      <c r="V411" s="14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3"/>
      <c r="AJ411" s="13"/>
      <c r="AK411" s="12"/>
      <c r="AL411" s="12"/>
      <c r="AM411" s="14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</row>
    <row r="412" customFormat="false" ht="15" hidden="false" customHeight="false" outlineLevel="0" collapsed="false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3"/>
      <c r="T412" s="14"/>
      <c r="U412" s="14"/>
      <c r="V412" s="14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3"/>
      <c r="AJ412" s="13"/>
      <c r="AK412" s="12"/>
      <c r="AL412" s="12"/>
      <c r="AM412" s="14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</row>
    <row r="413" customFormat="false" ht="15" hidden="false" customHeight="false" outlineLevel="0" collapsed="false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3"/>
      <c r="T413" s="14"/>
      <c r="U413" s="14"/>
      <c r="V413" s="14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3"/>
      <c r="AJ413" s="13"/>
      <c r="AK413" s="12"/>
      <c r="AL413" s="12"/>
      <c r="AM413" s="14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</row>
    <row r="414" customFormat="false" ht="15" hidden="false" customHeight="false" outlineLevel="0" collapsed="false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3"/>
      <c r="T414" s="14"/>
      <c r="U414" s="14"/>
      <c r="V414" s="14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3"/>
      <c r="AJ414" s="13"/>
      <c r="AK414" s="12"/>
      <c r="AL414" s="12"/>
      <c r="AM414" s="14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</row>
    <row r="415" customFormat="false" ht="15" hidden="false" customHeight="false" outlineLevel="0" collapsed="false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3"/>
      <c r="T415" s="14"/>
      <c r="U415" s="14"/>
      <c r="V415" s="14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3"/>
      <c r="AJ415" s="13"/>
      <c r="AK415" s="12"/>
      <c r="AL415" s="12"/>
      <c r="AM415" s="14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</row>
    <row r="416" customFormat="false" ht="15" hidden="false" customHeight="false" outlineLevel="0" collapsed="false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3"/>
      <c r="T416" s="14"/>
      <c r="U416" s="14"/>
      <c r="V416" s="14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3"/>
      <c r="AJ416" s="13"/>
      <c r="AK416" s="12"/>
      <c r="AL416" s="12"/>
      <c r="AM416" s="14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</row>
    <row r="417" customFormat="false" ht="15" hidden="false" customHeight="false" outlineLevel="0" collapsed="false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3"/>
      <c r="T417" s="14"/>
      <c r="U417" s="14"/>
      <c r="V417" s="14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3"/>
      <c r="AJ417" s="13"/>
      <c r="AK417" s="12"/>
      <c r="AL417" s="12"/>
      <c r="AM417" s="14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</row>
    <row r="418" customFormat="false" ht="15" hidden="false" customHeight="false" outlineLevel="0" collapsed="false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3"/>
      <c r="T418" s="14"/>
      <c r="U418" s="14"/>
      <c r="V418" s="14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3"/>
      <c r="AJ418" s="13"/>
      <c r="AK418" s="12"/>
      <c r="AL418" s="12"/>
      <c r="AM418" s="14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</row>
    <row r="419" customFormat="false" ht="15" hidden="false" customHeight="false" outlineLevel="0" collapsed="false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3"/>
      <c r="T419" s="14"/>
      <c r="U419" s="14"/>
      <c r="V419" s="14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3"/>
      <c r="AJ419" s="13"/>
      <c r="AK419" s="12"/>
      <c r="AL419" s="12"/>
      <c r="AM419" s="14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</row>
    <row r="420" customFormat="false" ht="15" hidden="false" customHeight="false" outlineLevel="0" collapsed="false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3"/>
      <c r="T420" s="14"/>
      <c r="U420" s="14"/>
      <c r="V420" s="14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3"/>
      <c r="AJ420" s="13"/>
      <c r="AK420" s="12"/>
      <c r="AL420" s="12"/>
      <c r="AM420" s="14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</row>
    <row r="421" customFormat="false" ht="15" hidden="false" customHeight="false" outlineLevel="0" collapsed="false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3"/>
      <c r="T421" s="14"/>
      <c r="U421" s="14"/>
      <c r="V421" s="14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3"/>
      <c r="AJ421" s="13"/>
      <c r="AK421" s="12"/>
      <c r="AL421" s="12"/>
      <c r="AM421" s="14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</row>
    <row r="422" customFormat="false" ht="15" hidden="false" customHeight="false" outlineLevel="0" collapsed="false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3"/>
      <c r="T422" s="14"/>
      <c r="U422" s="14"/>
      <c r="V422" s="14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3"/>
      <c r="AJ422" s="13"/>
      <c r="AK422" s="12"/>
      <c r="AL422" s="12"/>
      <c r="AM422" s="14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</row>
    <row r="423" customFormat="false" ht="15" hidden="false" customHeight="false" outlineLevel="0" collapsed="false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3"/>
      <c r="T423" s="14"/>
      <c r="U423" s="14"/>
      <c r="V423" s="14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3"/>
      <c r="AJ423" s="13"/>
      <c r="AK423" s="12"/>
      <c r="AL423" s="12"/>
      <c r="AM423" s="14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</row>
    <row r="424" customFormat="false" ht="15" hidden="false" customHeight="false" outlineLevel="0" collapsed="false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3"/>
      <c r="T424" s="14"/>
      <c r="U424" s="14"/>
      <c r="V424" s="14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3"/>
      <c r="AJ424" s="13"/>
      <c r="AK424" s="12"/>
      <c r="AL424" s="12"/>
      <c r="AM424" s="14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</row>
    <row r="425" customFormat="false" ht="15" hidden="false" customHeight="false" outlineLevel="0" collapsed="false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3"/>
      <c r="T425" s="14"/>
      <c r="U425" s="14"/>
      <c r="V425" s="14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3"/>
      <c r="AJ425" s="13"/>
      <c r="AK425" s="12"/>
      <c r="AL425" s="12"/>
      <c r="AM425" s="14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</row>
    <row r="426" customFormat="false" ht="15" hidden="false" customHeight="false" outlineLevel="0" collapsed="false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3"/>
      <c r="T426" s="14"/>
      <c r="U426" s="14"/>
      <c r="V426" s="14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3"/>
      <c r="AJ426" s="13"/>
      <c r="AK426" s="12"/>
      <c r="AL426" s="12"/>
      <c r="AM426" s="14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</row>
    <row r="427" customFormat="false" ht="15" hidden="false" customHeight="false" outlineLevel="0" collapsed="false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3"/>
      <c r="T427" s="14"/>
      <c r="U427" s="14"/>
      <c r="V427" s="14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3"/>
      <c r="AJ427" s="13"/>
      <c r="AK427" s="12"/>
      <c r="AL427" s="12"/>
      <c r="AM427" s="14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</row>
    <row r="428" customFormat="false" ht="15" hidden="false" customHeight="false" outlineLevel="0" collapsed="false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3"/>
      <c r="T428" s="14"/>
      <c r="U428" s="14"/>
      <c r="V428" s="14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3"/>
      <c r="AJ428" s="13"/>
      <c r="AK428" s="12"/>
      <c r="AL428" s="12"/>
      <c r="AM428" s="14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</row>
    <row r="429" customFormat="false" ht="15" hidden="false" customHeight="false" outlineLevel="0" collapsed="false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3"/>
      <c r="T429" s="14"/>
      <c r="U429" s="14"/>
      <c r="V429" s="14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3"/>
      <c r="AJ429" s="13"/>
      <c r="AK429" s="12"/>
      <c r="AL429" s="12"/>
      <c r="AM429" s="14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</row>
    <row r="430" customFormat="false" ht="15" hidden="false" customHeight="false" outlineLevel="0" collapsed="false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3"/>
      <c r="T430" s="14"/>
      <c r="U430" s="14"/>
      <c r="V430" s="14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3"/>
      <c r="AJ430" s="13"/>
      <c r="AK430" s="12"/>
      <c r="AL430" s="12"/>
      <c r="AM430" s="14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</row>
    <row r="431" customFormat="false" ht="15" hidden="false" customHeight="false" outlineLevel="0" collapsed="false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3"/>
      <c r="T431" s="14"/>
      <c r="U431" s="14"/>
      <c r="V431" s="14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3"/>
      <c r="AJ431" s="13"/>
      <c r="AK431" s="12"/>
      <c r="AL431" s="12"/>
      <c r="AM431" s="14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</row>
    <row r="432" customFormat="false" ht="15" hidden="false" customHeight="false" outlineLevel="0" collapsed="false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3"/>
      <c r="T432" s="14"/>
      <c r="U432" s="14"/>
      <c r="V432" s="14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3"/>
      <c r="AJ432" s="13"/>
      <c r="AK432" s="12"/>
      <c r="AL432" s="12"/>
      <c r="AM432" s="14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</row>
    <row r="433" customFormat="false" ht="15" hidden="false" customHeight="false" outlineLevel="0" collapsed="false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3"/>
      <c r="T433" s="14"/>
      <c r="U433" s="14"/>
      <c r="V433" s="14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3"/>
      <c r="AJ433" s="13"/>
      <c r="AK433" s="12"/>
      <c r="AL433" s="12"/>
      <c r="AM433" s="14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</row>
    <row r="434" customFormat="false" ht="15" hidden="false" customHeight="false" outlineLevel="0" collapsed="false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3"/>
      <c r="T434" s="14"/>
      <c r="U434" s="14"/>
      <c r="V434" s="14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3"/>
      <c r="AJ434" s="13"/>
      <c r="AK434" s="12"/>
      <c r="AL434" s="12"/>
      <c r="AM434" s="14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</row>
    <row r="435" customFormat="false" ht="15" hidden="false" customHeight="false" outlineLevel="0" collapsed="false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3"/>
      <c r="T435" s="14"/>
      <c r="U435" s="14"/>
      <c r="V435" s="14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3"/>
      <c r="AJ435" s="13"/>
      <c r="AK435" s="12"/>
      <c r="AL435" s="12"/>
      <c r="AM435" s="14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</row>
    <row r="436" customFormat="false" ht="15" hidden="false" customHeight="false" outlineLevel="0" collapsed="false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3"/>
      <c r="T436" s="14"/>
      <c r="U436" s="14"/>
      <c r="V436" s="14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3"/>
      <c r="AJ436" s="13"/>
      <c r="AK436" s="12"/>
      <c r="AL436" s="12"/>
      <c r="AM436" s="14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</row>
    <row r="437" customFormat="false" ht="15" hidden="false" customHeight="false" outlineLevel="0" collapsed="false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3"/>
      <c r="T437" s="14"/>
      <c r="U437" s="14"/>
      <c r="V437" s="14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3"/>
      <c r="AJ437" s="13"/>
      <c r="AK437" s="12"/>
      <c r="AL437" s="12"/>
      <c r="AM437" s="14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</row>
    <row r="438" customFormat="false" ht="15" hidden="false" customHeight="false" outlineLevel="0" collapsed="false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3"/>
      <c r="T438" s="14"/>
      <c r="U438" s="14"/>
      <c r="V438" s="14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3"/>
      <c r="AJ438" s="13"/>
      <c r="AK438" s="12"/>
      <c r="AL438" s="12"/>
      <c r="AM438" s="14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</row>
    <row r="439" customFormat="false" ht="15" hidden="false" customHeight="false" outlineLevel="0" collapsed="false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3"/>
      <c r="T439" s="14"/>
      <c r="U439" s="14"/>
      <c r="V439" s="14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3"/>
      <c r="AJ439" s="13"/>
      <c r="AK439" s="12"/>
      <c r="AL439" s="12"/>
      <c r="AM439" s="14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</row>
    <row r="440" customFormat="false" ht="15" hidden="false" customHeight="false" outlineLevel="0" collapsed="false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3"/>
      <c r="T440" s="14"/>
      <c r="U440" s="14"/>
      <c r="V440" s="14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3"/>
      <c r="AJ440" s="13"/>
      <c r="AK440" s="12"/>
      <c r="AL440" s="12"/>
      <c r="AM440" s="14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</row>
    <row r="441" customFormat="false" ht="15" hidden="false" customHeight="false" outlineLevel="0" collapsed="false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3"/>
      <c r="T441" s="14"/>
      <c r="U441" s="14"/>
      <c r="V441" s="14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3"/>
      <c r="AJ441" s="13"/>
      <c r="AK441" s="12"/>
      <c r="AL441" s="12"/>
      <c r="AM441" s="14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</row>
    <row r="442" customFormat="false" ht="15" hidden="false" customHeight="false" outlineLevel="0" collapsed="false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3"/>
      <c r="T442" s="14"/>
      <c r="U442" s="14"/>
      <c r="V442" s="14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3"/>
      <c r="AJ442" s="13"/>
      <c r="AK442" s="12"/>
      <c r="AL442" s="12"/>
      <c r="AM442" s="14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</row>
    <row r="443" customFormat="false" ht="15" hidden="false" customHeight="false" outlineLevel="0" collapsed="false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3"/>
      <c r="T443" s="14"/>
      <c r="U443" s="14"/>
      <c r="V443" s="14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3"/>
      <c r="AJ443" s="13"/>
      <c r="AK443" s="12"/>
      <c r="AL443" s="12"/>
      <c r="AM443" s="14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</row>
    <row r="444" customFormat="false" ht="15" hidden="false" customHeight="false" outlineLevel="0" collapsed="false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3"/>
      <c r="T444" s="14"/>
      <c r="U444" s="14"/>
      <c r="V444" s="14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3"/>
      <c r="AJ444" s="13"/>
      <c r="AK444" s="12"/>
      <c r="AL444" s="12"/>
      <c r="AM444" s="14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</row>
    <row r="445" customFormat="false" ht="15" hidden="false" customHeight="false" outlineLevel="0" collapsed="false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3"/>
      <c r="T445" s="14"/>
      <c r="U445" s="14"/>
      <c r="V445" s="14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3"/>
      <c r="AJ445" s="13"/>
      <c r="AK445" s="12"/>
      <c r="AL445" s="12"/>
      <c r="AM445" s="14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</row>
    <row r="446" customFormat="false" ht="15" hidden="false" customHeight="false" outlineLevel="0" collapsed="false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3"/>
      <c r="T446" s="14"/>
      <c r="U446" s="14"/>
      <c r="V446" s="14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3"/>
      <c r="AJ446" s="13"/>
      <c r="AK446" s="12"/>
      <c r="AL446" s="12"/>
      <c r="AM446" s="14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</row>
    <row r="447" customFormat="false" ht="15" hidden="false" customHeight="false" outlineLevel="0" collapsed="false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3"/>
      <c r="T447" s="14"/>
      <c r="U447" s="14"/>
      <c r="V447" s="14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3"/>
      <c r="AJ447" s="13"/>
      <c r="AK447" s="12"/>
      <c r="AL447" s="12"/>
      <c r="AM447" s="14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</row>
    <row r="448" customFormat="false" ht="15" hidden="false" customHeight="false" outlineLevel="0" collapsed="false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3"/>
      <c r="T448" s="14"/>
      <c r="U448" s="14"/>
      <c r="V448" s="14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3"/>
      <c r="AJ448" s="13"/>
      <c r="AK448" s="12"/>
      <c r="AL448" s="12"/>
      <c r="AM448" s="14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</row>
    <row r="449" customFormat="false" ht="15" hidden="false" customHeight="false" outlineLevel="0" collapsed="false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3"/>
      <c r="T449" s="14"/>
      <c r="U449" s="14"/>
      <c r="V449" s="14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3"/>
      <c r="AJ449" s="13"/>
      <c r="AK449" s="12"/>
      <c r="AL449" s="12"/>
      <c r="AM449" s="14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</row>
    <row r="450" customFormat="false" ht="15" hidden="false" customHeight="false" outlineLevel="0" collapsed="false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3"/>
      <c r="T450" s="14"/>
      <c r="U450" s="14"/>
      <c r="V450" s="14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3"/>
      <c r="AJ450" s="13"/>
      <c r="AK450" s="12"/>
      <c r="AL450" s="12"/>
      <c r="AM450" s="14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</row>
    <row r="451" customFormat="false" ht="15" hidden="false" customHeight="false" outlineLevel="0" collapsed="false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3"/>
      <c r="T451" s="14"/>
      <c r="U451" s="14"/>
      <c r="V451" s="14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3"/>
      <c r="AJ451" s="13"/>
      <c r="AK451" s="12"/>
      <c r="AL451" s="12"/>
      <c r="AM451" s="14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</row>
    <row r="452" customFormat="false" ht="15" hidden="false" customHeight="false" outlineLevel="0" collapsed="false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3"/>
      <c r="T452" s="14"/>
      <c r="U452" s="14"/>
      <c r="V452" s="14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3"/>
      <c r="AJ452" s="13"/>
      <c r="AK452" s="12"/>
      <c r="AL452" s="12"/>
      <c r="AM452" s="14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</row>
    <row r="453" customFormat="false" ht="15" hidden="false" customHeight="false" outlineLevel="0" collapsed="false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3"/>
      <c r="T453" s="14"/>
      <c r="U453" s="14"/>
      <c r="V453" s="14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3"/>
      <c r="AJ453" s="13"/>
      <c r="AK453" s="12"/>
      <c r="AL453" s="12"/>
      <c r="AM453" s="14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</row>
    <row r="454" customFormat="false" ht="15" hidden="false" customHeight="false" outlineLevel="0" collapsed="false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3"/>
      <c r="T454" s="14"/>
      <c r="U454" s="14"/>
      <c r="V454" s="14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3"/>
      <c r="AJ454" s="13"/>
      <c r="AK454" s="12"/>
      <c r="AL454" s="12"/>
      <c r="AM454" s="14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</row>
    <row r="455" customFormat="false" ht="15" hidden="false" customHeight="false" outlineLevel="0" collapsed="false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3"/>
      <c r="T455" s="14"/>
      <c r="U455" s="14"/>
      <c r="V455" s="14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3"/>
      <c r="AJ455" s="13"/>
      <c r="AK455" s="12"/>
      <c r="AL455" s="12"/>
      <c r="AM455" s="14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</row>
    <row r="456" customFormat="false" ht="15" hidden="false" customHeight="false" outlineLevel="0" collapsed="false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3"/>
      <c r="T456" s="14"/>
      <c r="U456" s="14"/>
      <c r="V456" s="14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3"/>
      <c r="AJ456" s="13"/>
      <c r="AK456" s="12"/>
      <c r="AL456" s="12"/>
      <c r="AM456" s="14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</row>
    <row r="457" customFormat="false" ht="15" hidden="false" customHeight="false" outlineLevel="0" collapsed="false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3"/>
      <c r="T457" s="14"/>
      <c r="U457" s="14"/>
      <c r="V457" s="14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3"/>
      <c r="AJ457" s="13"/>
      <c r="AK457" s="12"/>
      <c r="AL457" s="12"/>
      <c r="AM457" s="14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</row>
    <row r="458" customFormat="false" ht="15" hidden="false" customHeight="false" outlineLevel="0" collapsed="false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3"/>
      <c r="T458" s="14"/>
      <c r="U458" s="14"/>
      <c r="V458" s="14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3"/>
      <c r="AJ458" s="13"/>
      <c r="AK458" s="12"/>
      <c r="AL458" s="12"/>
      <c r="AM458" s="14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</row>
    <row r="459" customFormat="false" ht="15" hidden="false" customHeight="false" outlineLevel="0" collapsed="false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3"/>
      <c r="T459" s="14"/>
      <c r="U459" s="14"/>
      <c r="V459" s="14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3"/>
      <c r="AJ459" s="13"/>
      <c r="AK459" s="12"/>
      <c r="AL459" s="12"/>
      <c r="AM459" s="14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</row>
    <row r="460" customFormat="false" ht="15" hidden="false" customHeight="false" outlineLevel="0" collapsed="false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3"/>
      <c r="T460" s="14"/>
      <c r="U460" s="14"/>
      <c r="V460" s="14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3"/>
      <c r="AJ460" s="13"/>
      <c r="AK460" s="12"/>
      <c r="AL460" s="12"/>
      <c r="AM460" s="14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</row>
    <row r="461" customFormat="false" ht="15" hidden="false" customHeight="false" outlineLevel="0" collapsed="false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3"/>
      <c r="T461" s="14"/>
      <c r="U461" s="14"/>
      <c r="V461" s="14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3"/>
      <c r="AJ461" s="13"/>
      <c r="AK461" s="12"/>
      <c r="AL461" s="12"/>
      <c r="AM461" s="14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</row>
    <row r="462" customFormat="false" ht="15" hidden="false" customHeight="false" outlineLevel="0" collapsed="false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3"/>
      <c r="T462" s="14"/>
      <c r="U462" s="14"/>
      <c r="V462" s="14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3"/>
      <c r="AJ462" s="13"/>
      <c r="AK462" s="12"/>
      <c r="AL462" s="12"/>
      <c r="AM462" s="14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</row>
    <row r="463" customFormat="false" ht="15" hidden="false" customHeight="false" outlineLevel="0" collapsed="false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3"/>
      <c r="T463" s="14"/>
      <c r="U463" s="14"/>
      <c r="V463" s="14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3"/>
      <c r="AJ463" s="13"/>
      <c r="AK463" s="12"/>
      <c r="AL463" s="12"/>
      <c r="AM463" s="14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</row>
    <row r="464" customFormat="false" ht="15" hidden="false" customHeight="false" outlineLevel="0" collapsed="false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3"/>
      <c r="T464" s="14"/>
      <c r="U464" s="14"/>
      <c r="V464" s="14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3"/>
      <c r="AJ464" s="13"/>
      <c r="AK464" s="12"/>
      <c r="AL464" s="12"/>
      <c r="AM464" s="14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</row>
    <row r="465" customFormat="false" ht="15" hidden="false" customHeight="false" outlineLevel="0" collapsed="false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3"/>
      <c r="T465" s="14"/>
      <c r="U465" s="14"/>
      <c r="V465" s="14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3"/>
      <c r="AJ465" s="13"/>
      <c r="AK465" s="12"/>
      <c r="AL465" s="12"/>
      <c r="AM465" s="14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</row>
    <row r="466" customFormat="false" ht="15" hidden="false" customHeight="false" outlineLevel="0" collapsed="false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3"/>
      <c r="T466" s="14"/>
      <c r="U466" s="14"/>
      <c r="V466" s="14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3"/>
      <c r="AJ466" s="13"/>
      <c r="AK466" s="12"/>
      <c r="AL466" s="12"/>
      <c r="AM466" s="14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</row>
    <row r="467" customFormat="false" ht="15" hidden="false" customHeight="false" outlineLevel="0" collapsed="false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3"/>
      <c r="T467" s="14"/>
      <c r="U467" s="14"/>
      <c r="V467" s="14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3"/>
      <c r="AJ467" s="13"/>
      <c r="AK467" s="12"/>
      <c r="AL467" s="12"/>
      <c r="AM467" s="14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</row>
    <row r="468" customFormat="false" ht="15" hidden="false" customHeight="false" outlineLevel="0" collapsed="false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3"/>
      <c r="T468" s="14"/>
      <c r="U468" s="14"/>
      <c r="V468" s="14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3"/>
      <c r="AJ468" s="13"/>
      <c r="AK468" s="12"/>
      <c r="AL468" s="12"/>
      <c r="AM468" s="14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</row>
    <row r="469" customFormat="false" ht="15" hidden="false" customHeight="false" outlineLevel="0" collapsed="false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3"/>
      <c r="T469" s="14"/>
      <c r="U469" s="14"/>
      <c r="V469" s="14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3"/>
      <c r="AJ469" s="13"/>
      <c r="AK469" s="12"/>
      <c r="AL469" s="12"/>
      <c r="AM469" s="14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</row>
    <row r="470" customFormat="false" ht="15" hidden="false" customHeight="false" outlineLevel="0" collapsed="false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3"/>
      <c r="T470" s="14"/>
      <c r="U470" s="14"/>
      <c r="V470" s="14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3"/>
      <c r="AJ470" s="13"/>
      <c r="AK470" s="12"/>
      <c r="AL470" s="12"/>
      <c r="AM470" s="14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</row>
    <row r="471" customFormat="false" ht="15" hidden="false" customHeight="false" outlineLevel="0" collapsed="false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3"/>
      <c r="T471" s="14"/>
      <c r="U471" s="14"/>
      <c r="V471" s="14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3"/>
      <c r="AJ471" s="13"/>
      <c r="AK471" s="12"/>
      <c r="AL471" s="12"/>
      <c r="AM471" s="14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</row>
    <row r="472" customFormat="false" ht="15" hidden="false" customHeight="false" outlineLevel="0" collapsed="false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3"/>
      <c r="T472" s="14"/>
      <c r="U472" s="14"/>
      <c r="V472" s="14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3"/>
      <c r="AJ472" s="13"/>
      <c r="AK472" s="12"/>
      <c r="AL472" s="12"/>
      <c r="AM472" s="14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</row>
    <row r="473" customFormat="false" ht="15" hidden="false" customHeight="false" outlineLevel="0" collapsed="false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3"/>
      <c r="T473" s="14"/>
      <c r="U473" s="14"/>
      <c r="V473" s="14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3"/>
      <c r="AJ473" s="13"/>
      <c r="AK473" s="12"/>
      <c r="AL473" s="12"/>
      <c r="AM473" s="14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</row>
    <row r="474" customFormat="false" ht="15" hidden="false" customHeight="false" outlineLevel="0" collapsed="false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3"/>
      <c r="T474" s="14"/>
      <c r="U474" s="14"/>
      <c r="V474" s="14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3"/>
      <c r="AJ474" s="13"/>
      <c r="AK474" s="12"/>
      <c r="AL474" s="12"/>
      <c r="AM474" s="14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</row>
    <row r="475" customFormat="false" ht="15" hidden="false" customHeight="false" outlineLevel="0" collapsed="false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3"/>
      <c r="T475" s="14"/>
      <c r="U475" s="14"/>
      <c r="V475" s="14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3"/>
      <c r="AJ475" s="13"/>
      <c r="AK475" s="12"/>
      <c r="AL475" s="12"/>
      <c r="AM475" s="14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</row>
    <row r="476" customFormat="false" ht="15" hidden="false" customHeight="false" outlineLevel="0" collapsed="false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3"/>
      <c r="T476" s="14"/>
      <c r="U476" s="14"/>
      <c r="V476" s="14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3"/>
      <c r="AJ476" s="13"/>
      <c r="AK476" s="12"/>
      <c r="AL476" s="12"/>
      <c r="AM476" s="14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</row>
    <row r="477" customFormat="false" ht="15" hidden="false" customHeight="false" outlineLevel="0" collapsed="false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3"/>
      <c r="T477" s="14"/>
      <c r="U477" s="14"/>
      <c r="V477" s="14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3"/>
      <c r="AJ477" s="13"/>
      <c r="AK477" s="12"/>
      <c r="AL477" s="12"/>
      <c r="AM477" s="14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</row>
    <row r="478" customFormat="false" ht="15" hidden="false" customHeight="false" outlineLevel="0" collapsed="false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3"/>
      <c r="T478" s="14"/>
      <c r="U478" s="14"/>
      <c r="V478" s="14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3"/>
      <c r="AJ478" s="13"/>
      <c r="AK478" s="12"/>
      <c r="AL478" s="12"/>
      <c r="AM478" s="14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</row>
    <row r="479" customFormat="false" ht="15" hidden="false" customHeight="false" outlineLevel="0" collapsed="false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3"/>
      <c r="T479" s="14"/>
      <c r="U479" s="14"/>
      <c r="V479" s="14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3"/>
      <c r="AJ479" s="13"/>
      <c r="AK479" s="12"/>
      <c r="AL479" s="12"/>
      <c r="AM479" s="14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</row>
    <row r="480" customFormat="false" ht="15" hidden="false" customHeight="false" outlineLevel="0" collapsed="false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3"/>
      <c r="T480" s="14"/>
      <c r="U480" s="14"/>
      <c r="V480" s="14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3"/>
      <c r="AJ480" s="13"/>
      <c r="AK480" s="12"/>
      <c r="AL480" s="12"/>
      <c r="AM480" s="14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</row>
    <row r="481" customFormat="false" ht="15" hidden="false" customHeight="false" outlineLevel="0" collapsed="false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3"/>
      <c r="T481" s="14"/>
      <c r="U481" s="14"/>
      <c r="V481" s="14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3"/>
      <c r="AJ481" s="13"/>
      <c r="AK481" s="12"/>
      <c r="AL481" s="12"/>
      <c r="AM481" s="14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</row>
    <row r="482" customFormat="false" ht="15" hidden="false" customHeight="false" outlineLevel="0" collapsed="false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3"/>
      <c r="T482" s="14"/>
      <c r="U482" s="14"/>
      <c r="V482" s="14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3"/>
      <c r="AJ482" s="13"/>
      <c r="AK482" s="12"/>
      <c r="AL482" s="12"/>
      <c r="AM482" s="14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</row>
    <row r="483" customFormat="false" ht="15" hidden="false" customHeight="false" outlineLevel="0" collapsed="false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3"/>
      <c r="T483" s="14"/>
      <c r="U483" s="14"/>
      <c r="V483" s="14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3"/>
      <c r="AJ483" s="13"/>
      <c r="AK483" s="12"/>
      <c r="AL483" s="12"/>
      <c r="AM483" s="14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</row>
    <row r="484" customFormat="false" ht="15" hidden="false" customHeight="false" outlineLevel="0" collapsed="false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3"/>
      <c r="T484" s="14"/>
      <c r="U484" s="14"/>
      <c r="V484" s="14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3"/>
      <c r="AJ484" s="13"/>
      <c r="AK484" s="12"/>
      <c r="AL484" s="12"/>
      <c r="AM484" s="14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</row>
    <row r="485" customFormat="false" ht="15" hidden="false" customHeight="false" outlineLevel="0" collapsed="false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3"/>
      <c r="T485" s="14"/>
      <c r="U485" s="14"/>
      <c r="V485" s="14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3"/>
      <c r="AJ485" s="13"/>
      <c r="AK485" s="12"/>
      <c r="AL485" s="12"/>
      <c r="AM485" s="14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</row>
    <row r="486" customFormat="false" ht="15" hidden="false" customHeight="false" outlineLevel="0" collapsed="false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3"/>
      <c r="T486" s="14"/>
      <c r="U486" s="14"/>
      <c r="V486" s="14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3"/>
      <c r="AJ486" s="13"/>
      <c r="AK486" s="12"/>
      <c r="AL486" s="12"/>
      <c r="AM486" s="14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</row>
    <row r="487" customFormat="false" ht="15" hidden="false" customHeight="false" outlineLevel="0" collapsed="false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3"/>
      <c r="T487" s="14"/>
      <c r="U487" s="14"/>
      <c r="V487" s="14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3"/>
      <c r="AJ487" s="13"/>
      <c r="AK487" s="12"/>
      <c r="AL487" s="12"/>
      <c r="AM487" s="14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</row>
    <row r="488" customFormat="false" ht="15" hidden="false" customHeight="false" outlineLevel="0" collapsed="false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3"/>
      <c r="T488" s="14"/>
      <c r="U488" s="14"/>
      <c r="V488" s="14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3"/>
      <c r="AJ488" s="13"/>
      <c r="AK488" s="12"/>
      <c r="AL488" s="12"/>
      <c r="AM488" s="14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</row>
    <row r="489" customFormat="false" ht="15" hidden="false" customHeight="false" outlineLevel="0" collapsed="false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3"/>
      <c r="T489" s="14"/>
      <c r="U489" s="14"/>
      <c r="V489" s="14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3"/>
      <c r="AJ489" s="13"/>
      <c r="AK489" s="12"/>
      <c r="AL489" s="12"/>
      <c r="AM489" s="14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</row>
    <row r="490" customFormat="false" ht="15" hidden="false" customHeight="false" outlineLevel="0" collapsed="false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3"/>
      <c r="T490" s="14"/>
      <c r="U490" s="14"/>
      <c r="V490" s="14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3"/>
      <c r="AJ490" s="13"/>
      <c r="AK490" s="12"/>
      <c r="AL490" s="12"/>
      <c r="AM490" s="14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</row>
    <row r="491" customFormat="false" ht="15" hidden="false" customHeight="false" outlineLevel="0" collapsed="false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3"/>
      <c r="T491" s="14"/>
      <c r="U491" s="14"/>
      <c r="V491" s="14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3"/>
      <c r="AJ491" s="13"/>
      <c r="AK491" s="12"/>
      <c r="AL491" s="12"/>
      <c r="AM491" s="14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</row>
    <row r="492" customFormat="false" ht="15" hidden="false" customHeight="false" outlineLevel="0" collapsed="false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3"/>
      <c r="T492" s="14"/>
      <c r="U492" s="14"/>
      <c r="V492" s="14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3"/>
      <c r="AJ492" s="13"/>
      <c r="AK492" s="12"/>
      <c r="AL492" s="12"/>
      <c r="AM492" s="14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</row>
    <row r="493" customFormat="false" ht="15" hidden="false" customHeight="false" outlineLevel="0" collapsed="false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3"/>
      <c r="T493" s="14"/>
      <c r="U493" s="14"/>
      <c r="V493" s="14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3"/>
      <c r="AJ493" s="13"/>
      <c r="AK493" s="12"/>
      <c r="AL493" s="12"/>
      <c r="AM493" s="14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</row>
    <row r="494" customFormat="false" ht="15" hidden="false" customHeight="false" outlineLevel="0" collapsed="false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3"/>
      <c r="T494" s="14"/>
      <c r="U494" s="14"/>
      <c r="V494" s="14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3"/>
      <c r="AJ494" s="13"/>
      <c r="AK494" s="12"/>
      <c r="AL494" s="12"/>
      <c r="AM494" s="14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</row>
    <row r="495" customFormat="false" ht="15" hidden="false" customHeight="false" outlineLevel="0" collapsed="false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3"/>
      <c r="T495" s="14"/>
      <c r="U495" s="14"/>
      <c r="V495" s="14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3"/>
      <c r="AJ495" s="13"/>
      <c r="AK495" s="12"/>
      <c r="AL495" s="12"/>
      <c r="AM495" s="14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</row>
    <row r="496" customFormat="false" ht="15" hidden="false" customHeight="false" outlineLevel="0" collapsed="false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3"/>
      <c r="T496" s="14"/>
      <c r="U496" s="14"/>
      <c r="V496" s="14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3"/>
      <c r="AJ496" s="13"/>
      <c r="AK496" s="12"/>
      <c r="AL496" s="12"/>
      <c r="AM496" s="14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</row>
    <row r="497" customFormat="false" ht="15" hidden="false" customHeight="false" outlineLevel="0" collapsed="false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3"/>
      <c r="T497" s="14"/>
      <c r="U497" s="14"/>
      <c r="V497" s="14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3"/>
      <c r="AJ497" s="13"/>
      <c r="AK497" s="12"/>
      <c r="AL497" s="12"/>
      <c r="AM497" s="14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</row>
    <row r="498" customFormat="false" ht="15" hidden="false" customHeight="false" outlineLevel="0" collapsed="false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3"/>
      <c r="T498" s="14"/>
      <c r="U498" s="14"/>
      <c r="V498" s="14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3"/>
      <c r="AJ498" s="13"/>
      <c r="AK498" s="12"/>
      <c r="AL498" s="12"/>
      <c r="AM498" s="14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</row>
    <row r="499" customFormat="false" ht="15" hidden="false" customHeight="false" outlineLevel="0" collapsed="false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3"/>
      <c r="T499" s="14"/>
      <c r="U499" s="14"/>
      <c r="V499" s="14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3"/>
      <c r="AJ499" s="13"/>
      <c r="AK499" s="12"/>
      <c r="AL499" s="12"/>
      <c r="AM499" s="14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</row>
    <row r="500" customFormat="false" ht="15" hidden="false" customHeight="false" outlineLevel="0" collapsed="false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3"/>
      <c r="T500" s="14"/>
      <c r="U500" s="14"/>
      <c r="V500" s="14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3"/>
      <c r="AJ500" s="13"/>
      <c r="AK500" s="12"/>
      <c r="AL500" s="12"/>
      <c r="AM500" s="14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</row>
    <row r="501" customFormat="false" ht="15" hidden="false" customHeight="false" outlineLevel="0" collapsed="false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3"/>
      <c r="T501" s="14"/>
      <c r="U501" s="14"/>
      <c r="V501" s="14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3"/>
      <c r="AJ501" s="13"/>
      <c r="AK501" s="12"/>
      <c r="AL501" s="12"/>
      <c r="AM501" s="14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</row>
    <row r="502" customFormat="false" ht="15" hidden="false" customHeight="false" outlineLevel="0" collapsed="false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3"/>
      <c r="T502" s="14"/>
      <c r="U502" s="14"/>
      <c r="V502" s="14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3"/>
      <c r="AJ502" s="13"/>
      <c r="AK502" s="12"/>
      <c r="AL502" s="12"/>
      <c r="AM502" s="14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</row>
    <row r="503" customFormat="false" ht="15" hidden="false" customHeight="false" outlineLevel="0" collapsed="false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3"/>
      <c r="T503" s="14"/>
      <c r="U503" s="14"/>
      <c r="V503" s="14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3"/>
      <c r="AJ503" s="13"/>
      <c r="AK503" s="12"/>
      <c r="AL503" s="12"/>
      <c r="AM503" s="14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</row>
    <row r="504" customFormat="false" ht="15" hidden="false" customHeight="false" outlineLevel="0" collapsed="false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3"/>
      <c r="T504" s="14"/>
      <c r="U504" s="14"/>
      <c r="V504" s="14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3"/>
      <c r="AJ504" s="13"/>
      <c r="AK504" s="12"/>
      <c r="AL504" s="12"/>
      <c r="AM504" s="14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</row>
  </sheetData>
  <autoFilter ref="A2:AX504"/>
  <mergeCells count="10">
    <mergeCell ref="A1:H1"/>
    <mergeCell ref="I1:O1"/>
    <mergeCell ref="P1:S1"/>
    <mergeCell ref="T1:W1"/>
    <mergeCell ref="X1:AD1"/>
    <mergeCell ref="AE1:AF1"/>
    <mergeCell ref="AG1:AL1"/>
    <mergeCell ref="AM1:AS1"/>
    <mergeCell ref="AT1:AV1"/>
    <mergeCell ref="AW1:AX1"/>
  </mergeCells>
  <dataValidations count="17">
    <dataValidation allowBlank="true" error="Enter a whole number." errorStyle="stop" operator="between" showDropDown="false" showErrorMessage="true" showInputMessage="false" sqref="P5:R504 X5:Y504 AN5:AQ504 AT5:AV504" type="whole">
      <formula1>0</formula1>
      <formula2>100000</formula2>
    </dataValidation>
    <dataValidation allowBlank="true" error="Please pick a value from the dropdown." errorStyle="stop" errorTitle="Choose from the list" operator="between" showDropDown="false" showErrorMessage="true" showInputMessage="false" sqref="J5:J504" type="list">
      <formula1>Lists!$A$2:$A$5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K5:K504" type="list">
      <formula1>Lists!$B$2:$B$3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L5:L504" type="list">
      <formula1>Lists!$C$2:$C$4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M5:M504" type="list">
      <formula1>Lists!$C$2:$C$4</formula1>
      <formula2>0</formula2>
    </dataValidation>
    <dataValidation allowBlank="true" error="Enter a percentage between 0% and 100%." errorStyle="stop" operator="between" showDropDown="false" showErrorMessage="true" showInputMessage="false" sqref="S5:S504 AI5:AJ504" type="decimal">
      <formula1>0</formula1>
      <formula2>1</formula2>
    </dataValidation>
    <dataValidation allowBlank="true" error="Enter a date, for example 2019-06-01." errorStyle="stop" operator="greaterThan" showDropDown="false" showErrorMessage="true" showInputMessage="false" sqref="T5:V504 AM5:AM504" type="date">
      <formula1>1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Z5:Z504" type="list">
      <formula1>Lists!$D$2:$D$4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AA5:AA504" type="list">
      <formula1>Lists!$B$2:$B$3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AB5:AB504" type="list">
      <formula1>Lists!$B$2:$B$3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AC5:AC504" type="list">
      <formula1>Lists!$B$2:$B$3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AD5:AD504" type="list">
      <formula1>Lists!$B$2:$B$3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AE5:AE504" type="list">
      <formula1>Lists!$C$2:$C$4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AF5:AF504" type="list">
      <formula1>Lists!$C$2:$C$4</formula1>
      <formula2>0</formula2>
    </dataValidation>
    <dataValidation allowBlank="true" error="Enter a number of years." errorStyle="stop" operator="between" showDropDown="false" showErrorMessage="true" showInputMessage="false" sqref="AG5:AH504" type="decimal">
      <formula1>0</formula1>
      <formula2>100</formula2>
    </dataValidation>
    <dataValidation allowBlank="true" error="Please pick a value from the dropdown." errorStyle="stop" errorTitle="Choose from the list" operator="between" showDropDown="false" showErrorMessage="true" showInputMessage="false" sqref="AR5:AR504" type="list">
      <formula1>Lists!$B$2:$B$3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AS5:AS504" type="list">
      <formula1>Lists!$B$2:$B$3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8"/>
    <col collapsed="false" customWidth="true" hidden="false" outlineLevel="0" max="12" min="3" style="0" width="12"/>
  </cols>
  <sheetData>
    <row r="1" customFormat="false" ht="15" hidden="false" customHeight="false" outlineLevel="0" collapsed="false">
      <c r="A1" s="15" t="s">
        <v>148</v>
      </c>
    </row>
    <row r="2" customFormat="false" ht="15" hidden="false" customHeight="false" outlineLevel="0" collapsed="false">
      <c r="A2" s="16" t="s">
        <v>149</v>
      </c>
    </row>
    <row r="3" customFormat="false" ht="15" hidden="false" customHeight="false" outlineLevel="0" collapsed="false">
      <c r="C3" s="17" t="s">
        <v>150</v>
      </c>
      <c r="D3" s="17"/>
      <c r="E3" s="17"/>
      <c r="F3" s="17"/>
      <c r="G3" s="17"/>
      <c r="H3" s="17" t="s">
        <v>151</v>
      </c>
      <c r="I3" s="17"/>
      <c r="J3" s="17"/>
      <c r="K3" s="17"/>
      <c r="L3" s="17"/>
    </row>
    <row r="4" customFormat="false" ht="15" hidden="false" customHeight="false" outlineLevel="0" collapsed="false">
      <c r="A4" s="7" t="s">
        <v>30</v>
      </c>
      <c r="B4" s="7" t="s">
        <v>31</v>
      </c>
      <c r="C4" s="7" t="s">
        <v>152</v>
      </c>
      <c r="D4" s="7" t="s">
        <v>153</v>
      </c>
      <c r="E4" s="7" t="s">
        <v>154</v>
      </c>
      <c r="F4" s="7" t="s">
        <v>155</v>
      </c>
      <c r="G4" s="7" t="s">
        <v>156</v>
      </c>
      <c r="H4" s="7" t="s">
        <v>152</v>
      </c>
      <c r="I4" s="7" t="s">
        <v>153</v>
      </c>
      <c r="J4" s="7" t="s">
        <v>154</v>
      </c>
      <c r="K4" s="7" t="s">
        <v>155</v>
      </c>
      <c r="L4" s="7" t="s">
        <v>156</v>
      </c>
    </row>
    <row r="5" customFormat="false" ht="15" hidden="false" customHeight="false" outlineLevel="0" collapsed="false">
      <c r="A5" s="9" t="s">
        <v>130</v>
      </c>
      <c r="B5" s="9" t="s">
        <v>131</v>
      </c>
      <c r="C5" s="9" t="n">
        <v>80</v>
      </c>
      <c r="D5" s="9" t="n">
        <v>84</v>
      </c>
      <c r="E5" s="9" t="n">
        <v>88</v>
      </c>
      <c r="F5" s="9" t="n">
        <v>88</v>
      </c>
      <c r="G5" s="9" t="n">
        <v>88</v>
      </c>
      <c r="H5" s="9" t="n">
        <v>70.1</v>
      </c>
      <c r="I5" s="9" t="n">
        <v>74.6</v>
      </c>
      <c r="J5" s="9" t="n">
        <v>79</v>
      </c>
      <c r="K5" s="9" t="n">
        <v>80.2</v>
      </c>
      <c r="L5" s="9" t="n">
        <v>79.4</v>
      </c>
      <c r="M5" s="18" t="s">
        <v>157</v>
      </c>
    </row>
    <row r="6" customFormat="false" ht="15" hidden="false" customHeight="false" outlineLevel="0" collapsed="false">
      <c r="A6" s="12"/>
      <c r="B6" s="19" t="str">
        <f aca="false">IF(A6="","",IFERROR(INDEX(Locations!$B$5:$B$504,MATCH(A6,Locations!$A$5:$A$504,0)),"ID not on Locations tab"))</f>
        <v/>
      </c>
      <c r="C6" s="12"/>
      <c r="D6" s="12"/>
      <c r="E6" s="12"/>
      <c r="F6" s="12"/>
      <c r="G6" s="12"/>
      <c r="H6" s="12"/>
      <c r="I6" s="12"/>
      <c r="J6" s="12"/>
      <c r="K6" s="12"/>
      <c r="L6" s="12"/>
      <c r="N6" s="18" t="s">
        <v>158</v>
      </c>
    </row>
    <row r="7" customFormat="false" ht="15" hidden="false" customHeight="false" outlineLevel="0" collapsed="false">
      <c r="A7" s="12"/>
      <c r="B7" s="19" t="str">
        <f aca="false">IF(A7="","",IFERROR(INDEX(Locations!$B$5:$B$504,MATCH(A7,Locations!$A$5:$A$504,0)),"ID not on Locations tab"))</f>
        <v/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customFormat="false" ht="15" hidden="false" customHeight="false" outlineLevel="0" collapsed="false">
      <c r="A8" s="12"/>
      <c r="B8" s="19" t="str">
        <f aca="false">IF(A8="","",IFERROR(INDEX(Locations!$B$5:$B$504,MATCH(A8,Locations!$A$5:$A$504,0)),"ID not on Locations tab"))</f>
        <v/>
      </c>
      <c r="C8" s="12"/>
      <c r="D8" s="12"/>
      <c r="E8" s="12"/>
      <c r="F8" s="12"/>
      <c r="G8" s="12"/>
      <c r="H8" s="12"/>
      <c r="I8" s="12"/>
      <c r="J8" s="12"/>
      <c r="K8" s="12"/>
      <c r="L8" s="12"/>
    </row>
    <row r="9" customFormat="false" ht="15" hidden="false" customHeight="false" outlineLevel="0" collapsed="false">
      <c r="A9" s="12"/>
      <c r="B9" s="19" t="str">
        <f aca="false">IF(A9="","",IFERROR(INDEX(Locations!$B$5:$B$504,MATCH(A9,Locations!$A$5:$A$504,0)),"ID not on Locations tab"))</f>
        <v/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customFormat="false" ht="15" hidden="false" customHeight="false" outlineLevel="0" collapsed="false">
      <c r="A10" s="12"/>
      <c r="B10" s="19" t="str">
        <f aca="false">IF(A10="","",IFERROR(INDEX(Locations!$B$5:$B$504,MATCH(A10,Locations!$A$5:$A$504,0)),"ID not on Locations tab"))</f>
        <v/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customFormat="false" ht="15" hidden="false" customHeight="false" outlineLevel="0" collapsed="false">
      <c r="A11" s="12"/>
      <c r="B11" s="19" t="str">
        <f aca="false">IF(A11="","",IFERROR(INDEX(Locations!$B$5:$B$504,MATCH(A11,Locations!$A$5:$A$504,0)),"ID not on Locations tab"))</f>
        <v/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customFormat="false" ht="15" hidden="false" customHeight="false" outlineLevel="0" collapsed="false">
      <c r="A12" s="12"/>
      <c r="B12" s="19" t="str">
        <f aca="false">IF(A12="","",IFERROR(INDEX(Locations!$B$5:$B$504,MATCH(A12,Locations!$A$5:$A$504,0)),"ID not on Locations tab"))</f>
        <v/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customFormat="false" ht="15" hidden="false" customHeight="false" outlineLevel="0" collapsed="false">
      <c r="A13" s="12"/>
      <c r="B13" s="19" t="str">
        <f aca="false">IF(A13="","",IFERROR(INDEX(Locations!$B$5:$B$504,MATCH(A13,Locations!$A$5:$A$504,0)),"ID not on Locations tab"))</f>
        <v/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customFormat="false" ht="15" hidden="false" customHeight="false" outlineLevel="0" collapsed="false">
      <c r="A14" s="12"/>
      <c r="B14" s="19" t="str">
        <f aca="false">IF(A14="","",IFERROR(INDEX(Locations!$B$5:$B$504,MATCH(A14,Locations!$A$5:$A$504,0)),"ID not on Locations tab"))</f>
        <v/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customFormat="false" ht="15" hidden="false" customHeight="false" outlineLevel="0" collapsed="false">
      <c r="A15" s="12"/>
      <c r="B15" s="19" t="str">
        <f aca="false">IF(A15="","",IFERROR(INDEX(Locations!$B$5:$B$504,MATCH(A15,Locations!$A$5:$A$504,0)),"ID not on Locations tab"))</f>
        <v/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customFormat="false" ht="15" hidden="false" customHeight="false" outlineLevel="0" collapsed="false">
      <c r="A16" s="12"/>
      <c r="B16" s="19" t="str">
        <f aca="false">IF(A16="","",IFERROR(INDEX(Locations!$B$5:$B$504,MATCH(A16,Locations!$A$5:$A$504,0)),"ID not on Locations tab"))</f>
        <v/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customFormat="false" ht="15" hidden="false" customHeight="false" outlineLevel="0" collapsed="false">
      <c r="A17" s="12"/>
      <c r="B17" s="19" t="str">
        <f aca="false">IF(A17="","",IFERROR(INDEX(Locations!$B$5:$B$504,MATCH(A17,Locations!$A$5:$A$504,0)),"ID not on Locations tab"))</f>
        <v/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customFormat="false" ht="15" hidden="false" customHeight="false" outlineLevel="0" collapsed="false">
      <c r="A18" s="12"/>
      <c r="B18" s="19" t="str">
        <f aca="false">IF(A18="","",IFERROR(INDEX(Locations!$B$5:$B$504,MATCH(A18,Locations!$A$5:$A$504,0)),"ID not on Locations tab"))</f>
        <v/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customFormat="false" ht="15" hidden="false" customHeight="false" outlineLevel="0" collapsed="false">
      <c r="A19" s="12"/>
      <c r="B19" s="19" t="str">
        <f aca="false">IF(A19="","",IFERROR(INDEX(Locations!$B$5:$B$504,MATCH(A19,Locations!$A$5:$A$504,0)),"ID not on Locations tab"))</f>
        <v/>
      </c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customFormat="false" ht="15" hidden="false" customHeight="false" outlineLevel="0" collapsed="false">
      <c r="A20" s="12"/>
      <c r="B20" s="19" t="str">
        <f aca="false">IF(A20="","",IFERROR(INDEX(Locations!$B$5:$B$504,MATCH(A20,Locations!$A$5:$A$504,0)),"ID not on Locations tab"))</f>
        <v/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customFormat="false" ht="15" hidden="false" customHeight="false" outlineLevel="0" collapsed="false">
      <c r="A21" s="12"/>
      <c r="B21" s="19" t="str">
        <f aca="false">IF(A21="","",IFERROR(INDEX(Locations!$B$5:$B$504,MATCH(A21,Locations!$A$5:$A$504,0)),"ID not on Locations tab"))</f>
        <v/>
      </c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customFormat="false" ht="15" hidden="false" customHeight="false" outlineLevel="0" collapsed="false">
      <c r="A22" s="12"/>
      <c r="B22" s="19" t="str">
        <f aca="false">IF(A22="","",IFERROR(INDEX(Locations!$B$5:$B$504,MATCH(A22,Locations!$A$5:$A$504,0)),"ID not on Locations tab"))</f>
        <v/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customFormat="false" ht="15" hidden="false" customHeight="false" outlineLevel="0" collapsed="false">
      <c r="A23" s="12"/>
      <c r="B23" s="19" t="str">
        <f aca="false">IF(A23="","",IFERROR(INDEX(Locations!$B$5:$B$504,MATCH(A23,Locations!$A$5:$A$504,0)),"ID not on Locations tab"))</f>
        <v/>
      </c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customFormat="false" ht="15" hidden="false" customHeight="false" outlineLevel="0" collapsed="false">
      <c r="A24" s="12"/>
      <c r="B24" s="19" t="str">
        <f aca="false">IF(A24="","",IFERROR(INDEX(Locations!$B$5:$B$504,MATCH(A24,Locations!$A$5:$A$504,0)),"ID not on Locations tab"))</f>
        <v/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customFormat="false" ht="15" hidden="false" customHeight="false" outlineLevel="0" collapsed="false">
      <c r="A25" s="12"/>
      <c r="B25" s="19" t="str">
        <f aca="false">IF(A25="","",IFERROR(INDEX(Locations!$B$5:$B$504,MATCH(A25,Locations!$A$5:$A$504,0)),"ID not on Locations tab"))</f>
        <v/>
      </c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customFormat="false" ht="15" hidden="false" customHeight="false" outlineLevel="0" collapsed="false">
      <c r="A26" s="12"/>
      <c r="B26" s="19" t="str">
        <f aca="false">IF(A26="","",IFERROR(INDEX(Locations!$B$5:$B$504,MATCH(A26,Locations!$A$5:$A$504,0)),"ID not on Locations tab"))</f>
        <v/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customFormat="false" ht="15" hidden="false" customHeight="false" outlineLevel="0" collapsed="false">
      <c r="A27" s="12"/>
      <c r="B27" s="19" t="str">
        <f aca="false">IF(A27="","",IFERROR(INDEX(Locations!$B$5:$B$504,MATCH(A27,Locations!$A$5:$A$504,0)),"ID not on Locations tab"))</f>
        <v/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customFormat="false" ht="15" hidden="false" customHeight="false" outlineLevel="0" collapsed="false">
      <c r="A28" s="12"/>
      <c r="B28" s="19" t="str">
        <f aca="false">IF(A28="","",IFERROR(INDEX(Locations!$B$5:$B$504,MATCH(A28,Locations!$A$5:$A$504,0)),"ID not on Locations tab"))</f>
        <v/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customFormat="false" ht="15" hidden="false" customHeight="false" outlineLevel="0" collapsed="false">
      <c r="A29" s="12"/>
      <c r="B29" s="19" t="str">
        <f aca="false">IF(A29="","",IFERROR(INDEX(Locations!$B$5:$B$504,MATCH(A29,Locations!$A$5:$A$504,0)),"ID not on Locations tab"))</f>
        <v/>
      </c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customFormat="false" ht="15" hidden="false" customHeight="false" outlineLevel="0" collapsed="false">
      <c r="A30" s="12"/>
      <c r="B30" s="19" t="str">
        <f aca="false">IF(A30="","",IFERROR(INDEX(Locations!$B$5:$B$504,MATCH(A30,Locations!$A$5:$A$504,0)),"ID not on Locations tab"))</f>
        <v/>
      </c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customFormat="false" ht="15" hidden="false" customHeight="false" outlineLevel="0" collapsed="false">
      <c r="A31" s="12"/>
      <c r="B31" s="19" t="str">
        <f aca="false">IF(A31="","",IFERROR(INDEX(Locations!$B$5:$B$504,MATCH(A31,Locations!$A$5:$A$504,0)),"ID not on Locations tab"))</f>
        <v/>
      </c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customFormat="false" ht="15" hidden="false" customHeight="false" outlineLevel="0" collapsed="false">
      <c r="A32" s="12"/>
      <c r="B32" s="19" t="str">
        <f aca="false">IF(A32="","",IFERROR(INDEX(Locations!$B$5:$B$504,MATCH(A32,Locations!$A$5:$A$504,0)),"ID not on Locations tab"))</f>
        <v/>
      </c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customFormat="false" ht="15" hidden="false" customHeight="false" outlineLevel="0" collapsed="false">
      <c r="A33" s="12"/>
      <c r="B33" s="19" t="str">
        <f aca="false">IF(A33="","",IFERROR(INDEX(Locations!$B$5:$B$504,MATCH(A33,Locations!$A$5:$A$504,0)),"ID not on Locations tab"))</f>
        <v/>
      </c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customFormat="false" ht="15" hidden="false" customHeight="false" outlineLevel="0" collapsed="false">
      <c r="A34" s="12"/>
      <c r="B34" s="19" t="str">
        <f aca="false">IF(A34="","",IFERROR(INDEX(Locations!$B$5:$B$504,MATCH(A34,Locations!$A$5:$A$504,0)),"ID not on Locations tab"))</f>
        <v/>
      </c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customFormat="false" ht="15" hidden="false" customHeight="false" outlineLevel="0" collapsed="false">
      <c r="A35" s="12"/>
      <c r="B35" s="19" t="str">
        <f aca="false">IF(A35="","",IFERROR(INDEX(Locations!$B$5:$B$504,MATCH(A35,Locations!$A$5:$A$504,0)),"ID not on Locations tab"))</f>
        <v/>
      </c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Format="false" ht="15" hidden="false" customHeight="false" outlineLevel="0" collapsed="false">
      <c r="A36" s="12"/>
      <c r="B36" s="19" t="str">
        <f aca="false">IF(A36="","",IFERROR(INDEX(Locations!$B$5:$B$504,MATCH(A36,Locations!$A$5:$A$504,0)),"ID not on Locations tab"))</f>
        <v/>
      </c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Format="false" ht="15" hidden="false" customHeight="false" outlineLevel="0" collapsed="false">
      <c r="A37" s="12"/>
      <c r="B37" s="19" t="str">
        <f aca="false">IF(A37="","",IFERROR(INDEX(Locations!$B$5:$B$504,MATCH(A37,Locations!$A$5:$A$504,0)),"ID not on Locations tab"))</f>
        <v/>
      </c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Format="false" ht="15" hidden="false" customHeight="false" outlineLevel="0" collapsed="false">
      <c r="A38" s="12"/>
      <c r="B38" s="19" t="str">
        <f aca="false">IF(A38="","",IFERROR(INDEX(Locations!$B$5:$B$504,MATCH(A38,Locations!$A$5:$A$504,0)),"ID not on Locations tab"))</f>
        <v/>
      </c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Format="false" ht="15" hidden="false" customHeight="false" outlineLevel="0" collapsed="false">
      <c r="A39" s="12"/>
      <c r="B39" s="19" t="str">
        <f aca="false">IF(A39="","",IFERROR(INDEX(Locations!$B$5:$B$504,MATCH(A39,Locations!$A$5:$A$504,0)),"ID not on Locations tab"))</f>
        <v/>
      </c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customFormat="false" ht="15" hidden="false" customHeight="false" outlineLevel="0" collapsed="false">
      <c r="A40" s="12"/>
      <c r="B40" s="19" t="str">
        <f aca="false">IF(A40="","",IFERROR(INDEX(Locations!$B$5:$B$504,MATCH(A40,Locations!$A$5:$A$504,0)),"ID not on Locations tab"))</f>
        <v/>
      </c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customFormat="false" ht="15" hidden="false" customHeight="false" outlineLevel="0" collapsed="false">
      <c r="A41" s="12"/>
      <c r="B41" s="19" t="str">
        <f aca="false">IF(A41="","",IFERROR(INDEX(Locations!$B$5:$B$504,MATCH(A41,Locations!$A$5:$A$504,0)),"ID not on Locations tab"))</f>
        <v/>
      </c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Format="false" ht="15" hidden="false" customHeight="false" outlineLevel="0" collapsed="false">
      <c r="A42" s="12"/>
      <c r="B42" s="19" t="str">
        <f aca="false">IF(A42="","",IFERROR(INDEX(Locations!$B$5:$B$504,MATCH(A42,Locations!$A$5:$A$504,0)),"ID not on Locations tab"))</f>
        <v/>
      </c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Format="false" ht="15" hidden="false" customHeight="false" outlineLevel="0" collapsed="false">
      <c r="A43" s="12"/>
      <c r="B43" s="19" t="str">
        <f aca="false">IF(A43="","",IFERROR(INDEX(Locations!$B$5:$B$504,MATCH(A43,Locations!$A$5:$A$504,0)),"ID not on Locations tab"))</f>
        <v/>
      </c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customFormat="false" ht="15" hidden="false" customHeight="false" outlineLevel="0" collapsed="false">
      <c r="A44" s="12"/>
      <c r="B44" s="19" t="str">
        <f aca="false">IF(A44="","",IFERROR(INDEX(Locations!$B$5:$B$504,MATCH(A44,Locations!$A$5:$A$504,0)),"ID not on Locations tab"))</f>
        <v/>
      </c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Format="false" ht="15" hidden="false" customHeight="false" outlineLevel="0" collapsed="false">
      <c r="A45" s="12"/>
      <c r="B45" s="19" t="str">
        <f aca="false">IF(A45="","",IFERROR(INDEX(Locations!$B$5:$B$504,MATCH(A45,Locations!$A$5:$A$504,0)),"ID not on Locations tab"))</f>
        <v/>
      </c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customFormat="false" ht="15" hidden="false" customHeight="false" outlineLevel="0" collapsed="false">
      <c r="A46" s="12"/>
      <c r="B46" s="19" t="str">
        <f aca="false">IF(A46="","",IFERROR(INDEX(Locations!$B$5:$B$504,MATCH(A46,Locations!$A$5:$A$504,0)),"ID not on Locations tab"))</f>
        <v/>
      </c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customFormat="false" ht="15" hidden="false" customHeight="false" outlineLevel="0" collapsed="false">
      <c r="A47" s="12"/>
      <c r="B47" s="19" t="str">
        <f aca="false">IF(A47="","",IFERROR(INDEX(Locations!$B$5:$B$504,MATCH(A47,Locations!$A$5:$A$504,0)),"ID not on Locations tab"))</f>
        <v/>
      </c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customFormat="false" ht="15" hidden="false" customHeight="false" outlineLevel="0" collapsed="false">
      <c r="A48" s="12"/>
      <c r="B48" s="19" t="str">
        <f aca="false">IF(A48="","",IFERROR(INDEX(Locations!$B$5:$B$504,MATCH(A48,Locations!$A$5:$A$504,0)),"ID not on Locations tab"))</f>
        <v/>
      </c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customFormat="false" ht="15" hidden="false" customHeight="false" outlineLevel="0" collapsed="false">
      <c r="A49" s="12"/>
      <c r="B49" s="19" t="str">
        <f aca="false">IF(A49="","",IFERROR(INDEX(Locations!$B$5:$B$504,MATCH(A49,Locations!$A$5:$A$504,0)),"ID not on Locations tab"))</f>
        <v/>
      </c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customFormat="false" ht="15" hidden="false" customHeight="false" outlineLevel="0" collapsed="false">
      <c r="A50" s="12"/>
      <c r="B50" s="19" t="str">
        <f aca="false">IF(A50="","",IFERROR(INDEX(Locations!$B$5:$B$504,MATCH(A50,Locations!$A$5:$A$504,0)),"ID not on Locations tab"))</f>
        <v/>
      </c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customFormat="false" ht="15" hidden="false" customHeight="false" outlineLevel="0" collapsed="false">
      <c r="A51" s="12"/>
      <c r="B51" s="19" t="str">
        <f aca="false">IF(A51="","",IFERROR(INDEX(Locations!$B$5:$B$504,MATCH(A51,Locations!$A$5:$A$504,0)),"ID not on Locations tab"))</f>
        <v/>
      </c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customFormat="false" ht="15" hidden="false" customHeight="false" outlineLevel="0" collapsed="false">
      <c r="A52" s="12"/>
      <c r="B52" s="19" t="str">
        <f aca="false">IF(A52="","",IFERROR(INDEX(Locations!$B$5:$B$504,MATCH(A52,Locations!$A$5:$A$504,0)),"ID not on Locations tab"))</f>
        <v/>
      </c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customFormat="false" ht="15" hidden="false" customHeight="false" outlineLevel="0" collapsed="false">
      <c r="A53" s="12"/>
      <c r="B53" s="19" t="str">
        <f aca="false">IF(A53="","",IFERROR(INDEX(Locations!$B$5:$B$504,MATCH(A53,Locations!$A$5:$A$504,0)),"ID not on Locations tab"))</f>
        <v/>
      </c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customFormat="false" ht="15" hidden="false" customHeight="false" outlineLevel="0" collapsed="false">
      <c r="A54" s="12"/>
      <c r="B54" s="19" t="str">
        <f aca="false">IF(A54="","",IFERROR(INDEX(Locations!$B$5:$B$504,MATCH(A54,Locations!$A$5:$A$504,0)),"ID not on Locations tab"))</f>
        <v/>
      </c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customFormat="false" ht="15" hidden="false" customHeight="false" outlineLevel="0" collapsed="false">
      <c r="A55" s="12"/>
      <c r="B55" s="19" t="str">
        <f aca="false">IF(A55="","",IFERROR(INDEX(Locations!$B$5:$B$504,MATCH(A55,Locations!$A$5:$A$504,0)),"ID not on Locations tab"))</f>
        <v/>
      </c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customFormat="false" ht="15" hidden="false" customHeight="false" outlineLevel="0" collapsed="false">
      <c r="A56" s="12"/>
      <c r="B56" s="19" t="str">
        <f aca="false">IF(A56="","",IFERROR(INDEX(Locations!$B$5:$B$504,MATCH(A56,Locations!$A$5:$A$504,0)),"ID not on Locations tab"))</f>
        <v/>
      </c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customFormat="false" ht="15" hidden="false" customHeight="false" outlineLevel="0" collapsed="false">
      <c r="A57" s="12"/>
      <c r="B57" s="19" t="str">
        <f aca="false">IF(A57="","",IFERROR(INDEX(Locations!$B$5:$B$504,MATCH(A57,Locations!$A$5:$A$504,0)),"ID not on Locations tab"))</f>
        <v/>
      </c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customFormat="false" ht="15" hidden="false" customHeight="false" outlineLevel="0" collapsed="false">
      <c r="A58" s="12"/>
      <c r="B58" s="19" t="str">
        <f aca="false">IF(A58="","",IFERROR(INDEX(Locations!$B$5:$B$504,MATCH(A58,Locations!$A$5:$A$504,0)),"ID not on Locations tab"))</f>
        <v/>
      </c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customFormat="false" ht="15" hidden="false" customHeight="false" outlineLevel="0" collapsed="false">
      <c r="A59" s="12"/>
      <c r="B59" s="19" t="str">
        <f aca="false">IF(A59="","",IFERROR(INDEX(Locations!$B$5:$B$504,MATCH(A59,Locations!$A$5:$A$504,0)),"ID not on Locations tab"))</f>
        <v/>
      </c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customFormat="false" ht="15" hidden="false" customHeight="false" outlineLevel="0" collapsed="false">
      <c r="A60" s="12"/>
      <c r="B60" s="19" t="str">
        <f aca="false">IF(A60="","",IFERROR(INDEX(Locations!$B$5:$B$504,MATCH(A60,Locations!$A$5:$A$504,0)),"ID not on Locations tab"))</f>
        <v/>
      </c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customFormat="false" ht="15" hidden="false" customHeight="false" outlineLevel="0" collapsed="false">
      <c r="A61" s="12"/>
      <c r="B61" s="19" t="str">
        <f aca="false">IF(A61="","",IFERROR(INDEX(Locations!$B$5:$B$504,MATCH(A61,Locations!$A$5:$A$504,0)),"ID not on Locations tab"))</f>
        <v/>
      </c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customFormat="false" ht="15" hidden="false" customHeight="false" outlineLevel="0" collapsed="false">
      <c r="A62" s="12"/>
      <c r="B62" s="19" t="str">
        <f aca="false">IF(A62="","",IFERROR(INDEX(Locations!$B$5:$B$504,MATCH(A62,Locations!$A$5:$A$504,0)),"ID not on Locations tab"))</f>
        <v/>
      </c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customFormat="false" ht="15" hidden="false" customHeight="false" outlineLevel="0" collapsed="false">
      <c r="A63" s="12"/>
      <c r="B63" s="19" t="str">
        <f aca="false">IF(A63="","",IFERROR(INDEX(Locations!$B$5:$B$504,MATCH(A63,Locations!$A$5:$A$504,0)),"ID not on Locations tab"))</f>
        <v/>
      </c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customFormat="false" ht="15" hidden="false" customHeight="false" outlineLevel="0" collapsed="false">
      <c r="A64" s="12"/>
      <c r="B64" s="19" t="str">
        <f aca="false">IF(A64="","",IFERROR(INDEX(Locations!$B$5:$B$504,MATCH(A64,Locations!$A$5:$A$504,0)),"ID not on Locations tab"))</f>
        <v/>
      </c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customFormat="false" ht="15" hidden="false" customHeight="false" outlineLevel="0" collapsed="false">
      <c r="A65" s="12"/>
      <c r="B65" s="19" t="str">
        <f aca="false">IF(A65="","",IFERROR(INDEX(Locations!$B$5:$B$504,MATCH(A65,Locations!$A$5:$A$504,0)),"ID not on Locations tab"))</f>
        <v/>
      </c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customFormat="false" ht="15" hidden="false" customHeight="false" outlineLevel="0" collapsed="false">
      <c r="A66" s="12"/>
      <c r="B66" s="19" t="str">
        <f aca="false">IF(A66="","",IFERROR(INDEX(Locations!$B$5:$B$504,MATCH(A66,Locations!$A$5:$A$504,0)),"ID not on Locations tab"))</f>
        <v/>
      </c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customFormat="false" ht="15" hidden="false" customHeight="false" outlineLevel="0" collapsed="false">
      <c r="A67" s="12"/>
      <c r="B67" s="19" t="str">
        <f aca="false">IF(A67="","",IFERROR(INDEX(Locations!$B$5:$B$504,MATCH(A67,Locations!$A$5:$A$504,0)),"ID not on Locations tab"))</f>
        <v/>
      </c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customFormat="false" ht="15" hidden="false" customHeight="false" outlineLevel="0" collapsed="false">
      <c r="A68" s="12"/>
      <c r="B68" s="19" t="str">
        <f aca="false">IF(A68="","",IFERROR(INDEX(Locations!$B$5:$B$504,MATCH(A68,Locations!$A$5:$A$504,0)),"ID not on Locations tab"))</f>
        <v/>
      </c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customFormat="false" ht="15" hidden="false" customHeight="false" outlineLevel="0" collapsed="false">
      <c r="A69" s="12"/>
      <c r="B69" s="19" t="str">
        <f aca="false">IF(A69="","",IFERROR(INDEX(Locations!$B$5:$B$504,MATCH(A69,Locations!$A$5:$A$504,0)),"ID not on Locations tab"))</f>
        <v/>
      </c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customFormat="false" ht="15" hidden="false" customHeight="false" outlineLevel="0" collapsed="false">
      <c r="A70" s="12"/>
      <c r="B70" s="19" t="str">
        <f aca="false">IF(A70="","",IFERROR(INDEX(Locations!$B$5:$B$504,MATCH(A70,Locations!$A$5:$A$504,0)),"ID not on Locations tab"))</f>
        <v/>
      </c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customFormat="false" ht="15" hidden="false" customHeight="false" outlineLevel="0" collapsed="false">
      <c r="A71" s="12"/>
      <c r="B71" s="19" t="str">
        <f aca="false">IF(A71="","",IFERROR(INDEX(Locations!$B$5:$B$504,MATCH(A71,Locations!$A$5:$A$504,0)),"ID not on Locations tab"))</f>
        <v/>
      </c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customFormat="false" ht="15" hidden="false" customHeight="false" outlineLevel="0" collapsed="false">
      <c r="A72" s="12"/>
      <c r="B72" s="19" t="str">
        <f aca="false">IF(A72="","",IFERROR(INDEX(Locations!$B$5:$B$504,MATCH(A72,Locations!$A$5:$A$504,0)),"ID not on Locations tab"))</f>
        <v/>
      </c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customFormat="false" ht="15" hidden="false" customHeight="false" outlineLevel="0" collapsed="false">
      <c r="A73" s="12"/>
      <c r="B73" s="19" t="str">
        <f aca="false">IF(A73="","",IFERROR(INDEX(Locations!$B$5:$B$504,MATCH(A73,Locations!$A$5:$A$504,0)),"ID not on Locations tab"))</f>
        <v/>
      </c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customFormat="false" ht="15" hidden="false" customHeight="false" outlineLevel="0" collapsed="false">
      <c r="A74" s="12"/>
      <c r="B74" s="19" t="str">
        <f aca="false">IF(A74="","",IFERROR(INDEX(Locations!$B$5:$B$504,MATCH(A74,Locations!$A$5:$A$504,0)),"ID not on Locations tab"))</f>
        <v/>
      </c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customFormat="false" ht="15" hidden="false" customHeight="false" outlineLevel="0" collapsed="false">
      <c r="A75" s="12"/>
      <c r="B75" s="19" t="str">
        <f aca="false">IF(A75="","",IFERROR(INDEX(Locations!$B$5:$B$504,MATCH(A75,Locations!$A$5:$A$504,0)),"ID not on Locations tab"))</f>
        <v/>
      </c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customFormat="false" ht="15" hidden="false" customHeight="false" outlineLevel="0" collapsed="false">
      <c r="A76" s="12"/>
      <c r="B76" s="19" t="str">
        <f aca="false">IF(A76="","",IFERROR(INDEX(Locations!$B$5:$B$504,MATCH(A76,Locations!$A$5:$A$504,0)),"ID not on Locations tab"))</f>
        <v/>
      </c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customFormat="false" ht="15" hidden="false" customHeight="false" outlineLevel="0" collapsed="false">
      <c r="A77" s="12"/>
      <c r="B77" s="19" t="str">
        <f aca="false">IF(A77="","",IFERROR(INDEX(Locations!$B$5:$B$504,MATCH(A77,Locations!$A$5:$A$504,0)),"ID not on Locations tab"))</f>
        <v/>
      </c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customFormat="false" ht="15" hidden="false" customHeight="false" outlineLevel="0" collapsed="false">
      <c r="A78" s="12"/>
      <c r="B78" s="19" t="str">
        <f aca="false">IF(A78="","",IFERROR(INDEX(Locations!$B$5:$B$504,MATCH(A78,Locations!$A$5:$A$504,0)),"ID not on Locations tab"))</f>
        <v/>
      </c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customFormat="false" ht="15" hidden="false" customHeight="false" outlineLevel="0" collapsed="false">
      <c r="A79" s="12"/>
      <c r="B79" s="19" t="str">
        <f aca="false">IF(A79="","",IFERROR(INDEX(Locations!$B$5:$B$504,MATCH(A79,Locations!$A$5:$A$504,0)),"ID not on Locations tab"))</f>
        <v/>
      </c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customFormat="false" ht="15" hidden="false" customHeight="false" outlineLevel="0" collapsed="false">
      <c r="A80" s="12"/>
      <c r="B80" s="19" t="str">
        <f aca="false">IF(A80="","",IFERROR(INDEX(Locations!$B$5:$B$504,MATCH(A80,Locations!$A$5:$A$504,0)),"ID not on Locations tab"))</f>
        <v/>
      </c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customFormat="false" ht="15" hidden="false" customHeight="false" outlineLevel="0" collapsed="false">
      <c r="A81" s="12"/>
      <c r="B81" s="19" t="str">
        <f aca="false">IF(A81="","",IFERROR(INDEX(Locations!$B$5:$B$504,MATCH(A81,Locations!$A$5:$A$504,0)),"ID not on Locations tab"))</f>
        <v/>
      </c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customFormat="false" ht="15" hidden="false" customHeight="false" outlineLevel="0" collapsed="false">
      <c r="A82" s="12"/>
      <c r="B82" s="19" t="str">
        <f aca="false">IF(A82="","",IFERROR(INDEX(Locations!$B$5:$B$504,MATCH(A82,Locations!$A$5:$A$504,0)),"ID not on Locations tab"))</f>
        <v/>
      </c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customFormat="false" ht="15" hidden="false" customHeight="false" outlineLevel="0" collapsed="false">
      <c r="A83" s="12"/>
      <c r="B83" s="19" t="str">
        <f aca="false">IF(A83="","",IFERROR(INDEX(Locations!$B$5:$B$504,MATCH(A83,Locations!$A$5:$A$504,0)),"ID not on Locations tab"))</f>
        <v/>
      </c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customFormat="false" ht="15" hidden="false" customHeight="false" outlineLevel="0" collapsed="false">
      <c r="A84" s="12"/>
      <c r="B84" s="19" t="str">
        <f aca="false">IF(A84="","",IFERROR(INDEX(Locations!$B$5:$B$504,MATCH(A84,Locations!$A$5:$A$504,0)),"ID not on Locations tab"))</f>
        <v/>
      </c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customFormat="false" ht="15" hidden="false" customHeight="false" outlineLevel="0" collapsed="false">
      <c r="A85" s="12"/>
      <c r="B85" s="19" t="str">
        <f aca="false">IF(A85="","",IFERROR(INDEX(Locations!$B$5:$B$504,MATCH(A85,Locations!$A$5:$A$504,0)),"ID not on Locations tab"))</f>
        <v/>
      </c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customFormat="false" ht="15" hidden="false" customHeight="false" outlineLevel="0" collapsed="false">
      <c r="A86" s="12"/>
      <c r="B86" s="19" t="str">
        <f aca="false">IF(A86="","",IFERROR(INDEX(Locations!$B$5:$B$504,MATCH(A86,Locations!$A$5:$A$504,0)),"ID not on Locations tab"))</f>
        <v/>
      </c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customFormat="false" ht="15" hidden="false" customHeight="false" outlineLevel="0" collapsed="false">
      <c r="A87" s="12"/>
      <c r="B87" s="19" t="str">
        <f aca="false">IF(A87="","",IFERROR(INDEX(Locations!$B$5:$B$504,MATCH(A87,Locations!$A$5:$A$504,0)),"ID not on Locations tab"))</f>
        <v/>
      </c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customFormat="false" ht="15" hidden="false" customHeight="false" outlineLevel="0" collapsed="false">
      <c r="A88" s="12"/>
      <c r="B88" s="19" t="str">
        <f aca="false">IF(A88="","",IFERROR(INDEX(Locations!$B$5:$B$504,MATCH(A88,Locations!$A$5:$A$504,0)),"ID not on Locations tab"))</f>
        <v/>
      </c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customFormat="false" ht="15" hidden="false" customHeight="false" outlineLevel="0" collapsed="false">
      <c r="A89" s="12"/>
      <c r="B89" s="19" t="str">
        <f aca="false">IF(A89="","",IFERROR(INDEX(Locations!$B$5:$B$504,MATCH(A89,Locations!$A$5:$A$504,0)),"ID not on Locations tab"))</f>
        <v/>
      </c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customFormat="false" ht="15" hidden="false" customHeight="false" outlineLevel="0" collapsed="false">
      <c r="A90" s="12"/>
      <c r="B90" s="19" t="str">
        <f aca="false">IF(A90="","",IFERROR(INDEX(Locations!$B$5:$B$504,MATCH(A90,Locations!$A$5:$A$504,0)),"ID not on Locations tab"))</f>
        <v/>
      </c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customFormat="false" ht="15" hidden="false" customHeight="false" outlineLevel="0" collapsed="false">
      <c r="A91" s="12"/>
      <c r="B91" s="19" t="str">
        <f aca="false">IF(A91="","",IFERROR(INDEX(Locations!$B$5:$B$504,MATCH(A91,Locations!$A$5:$A$504,0)),"ID not on Locations tab"))</f>
        <v/>
      </c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customFormat="false" ht="15" hidden="false" customHeight="false" outlineLevel="0" collapsed="false">
      <c r="A92" s="12"/>
      <c r="B92" s="19" t="str">
        <f aca="false">IF(A92="","",IFERROR(INDEX(Locations!$B$5:$B$504,MATCH(A92,Locations!$A$5:$A$504,0)),"ID not on Locations tab"))</f>
        <v/>
      </c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customFormat="false" ht="15" hidden="false" customHeight="false" outlineLevel="0" collapsed="false">
      <c r="A93" s="12"/>
      <c r="B93" s="19" t="str">
        <f aca="false">IF(A93="","",IFERROR(INDEX(Locations!$B$5:$B$504,MATCH(A93,Locations!$A$5:$A$504,0)),"ID not on Locations tab"))</f>
        <v/>
      </c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customFormat="false" ht="15" hidden="false" customHeight="false" outlineLevel="0" collapsed="false">
      <c r="A94" s="12"/>
      <c r="B94" s="19" t="str">
        <f aca="false">IF(A94="","",IFERROR(INDEX(Locations!$B$5:$B$504,MATCH(A94,Locations!$A$5:$A$504,0)),"ID not on Locations tab"))</f>
        <v/>
      </c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customFormat="false" ht="15" hidden="false" customHeight="false" outlineLevel="0" collapsed="false">
      <c r="A95" s="12"/>
      <c r="B95" s="19" t="str">
        <f aca="false">IF(A95="","",IFERROR(INDEX(Locations!$B$5:$B$504,MATCH(A95,Locations!$A$5:$A$504,0)),"ID not on Locations tab"))</f>
        <v/>
      </c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customFormat="false" ht="15" hidden="false" customHeight="false" outlineLevel="0" collapsed="false">
      <c r="A96" s="12"/>
      <c r="B96" s="19" t="str">
        <f aca="false">IF(A96="","",IFERROR(INDEX(Locations!$B$5:$B$504,MATCH(A96,Locations!$A$5:$A$504,0)),"ID not on Locations tab"))</f>
        <v/>
      </c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customFormat="false" ht="15" hidden="false" customHeight="false" outlineLevel="0" collapsed="false">
      <c r="A97" s="12"/>
      <c r="B97" s="19" t="str">
        <f aca="false">IF(A97="","",IFERROR(INDEX(Locations!$B$5:$B$504,MATCH(A97,Locations!$A$5:$A$504,0)),"ID not on Locations tab"))</f>
        <v/>
      </c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customFormat="false" ht="15" hidden="false" customHeight="false" outlineLevel="0" collapsed="false">
      <c r="A98" s="12"/>
      <c r="B98" s="19" t="str">
        <f aca="false">IF(A98="","",IFERROR(INDEX(Locations!$B$5:$B$504,MATCH(A98,Locations!$A$5:$A$504,0)),"ID not on Locations tab"))</f>
        <v/>
      </c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customFormat="false" ht="15" hidden="false" customHeight="false" outlineLevel="0" collapsed="false">
      <c r="A99" s="12"/>
      <c r="B99" s="19" t="str">
        <f aca="false">IF(A99="","",IFERROR(INDEX(Locations!$B$5:$B$504,MATCH(A99,Locations!$A$5:$A$504,0)),"ID not on Locations tab"))</f>
        <v/>
      </c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customFormat="false" ht="15" hidden="false" customHeight="false" outlineLevel="0" collapsed="false">
      <c r="A100" s="12"/>
      <c r="B100" s="19" t="str">
        <f aca="false">IF(A100="","",IFERROR(INDEX(Locations!$B$5:$B$504,MATCH(A100,Locations!$A$5:$A$504,0)),"ID not on Locations tab"))</f>
        <v/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customFormat="false" ht="15" hidden="false" customHeight="false" outlineLevel="0" collapsed="false">
      <c r="A101" s="12"/>
      <c r="B101" s="19" t="str">
        <f aca="false">IF(A101="","",IFERROR(INDEX(Locations!$B$5:$B$504,MATCH(A101,Locations!$A$5:$A$504,0)),"ID not on Locations tab"))</f>
        <v/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customFormat="false" ht="15" hidden="false" customHeight="false" outlineLevel="0" collapsed="false">
      <c r="A102" s="12"/>
      <c r="B102" s="19" t="str">
        <f aca="false">IF(A102="","",IFERROR(INDEX(Locations!$B$5:$B$504,MATCH(A102,Locations!$A$5:$A$504,0)),"ID not on Locations tab"))</f>
        <v/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customFormat="false" ht="15" hidden="false" customHeight="false" outlineLevel="0" collapsed="false">
      <c r="A103" s="12"/>
      <c r="B103" s="19" t="str">
        <f aca="false">IF(A103="","",IFERROR(INDEX(Locations!$B$5:$B$504,MATCH(A103,Locations!$A$5:$A$504,0)),"ID not on Locations tab"))</f>
        <v/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customFormat="false" ht="15" hidden="false" customHeight="false" outlineLevel="0" collapsed="false">
      <c r="A104" s="12"/>
      <c r="B104" s="19" t="str">
        <f aca="false">IF(A104="","",IFERROR(INDEX(Locations!$B$5:$B$504,MATCH(A104,Locations!$A$5:$A$504,0)),"ID not on Locations tab"))</f>
        <v/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customFormat="false" ht="15" hidden="false" customHeight="false" outlineLevel="0" collapsed="false">
      <c r="A105" s="12"/>
      <c r="B105" s="19" t="str">
        <f aca="false">IF(A105="","",IFERROR(INDEX(Locations!$B$5:$B$504,MATCH(A105,Locations!$A$5:$A$504,0)),"ID not on Locations tab"))</f>
        <v/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customFormat="false" ht="15" hidden="false" customHeight="false" outlineLevel="0" collapsed="false">
      <c r="A106" s="12"/>
      <c r="B106" s="19" t="str">
        <f aca="false">IF(A106="","",IFERROR(INDEX(Locations!$B$5:$B$504,MATCH(A106,Locations!$A$5:$A$504,0)),"ID not on Locations tab"))</f>
        <v/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customFormat="false" ht="15" hidden="false" customHeight="false" outlineLevel="0" collapsed="false">
      <c r="A107" s="12"/>
      <c r="B107" s="19" t="str">
        <f aca="false">IF(A107="","",IFERROR(INDEX(Locations!$B$5:$B$504,MATCH(A107,Locations!$A$5:$A$504,0)),"ID not on Locations tab"))</f>
        <v/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customFormat="false" ht="15" hidden="false" customHeight="false" outlineLevel="0" collapsed="false">
      <c r="A108" s="12"/>
      <c r="B108" s="19" t="str">
        <f aca="false">IF(A108="","",IFERROR(INDEX(Locations!$B$5:$B$504,MATCH(A108,Locations!$A$5:$A$504,0)),"ID not on Locations tab"))</f>
        <v/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customFormat="false" ht="15" hidden="false" customHeight="false" outlineLevel="0" collapsed="false">
      <c r="A109" s="12"/>
      <c r="B109" s="19" t="str">
        <f aca="false">IF(A109="","",IFERROR(INDEX(Locations!$B$5:$B$504,MATCH(A109,Locations!$A$5:$A$504,0)),"ID not on Locations tab"))</f>
        <v/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customFormat="false" ht="15" hidden="false" customHeight="false" outlineLevel="0" collapsed="false">
      <c r="A110" s="12"/>
      <c r="B110" s="19" t="str">
        <f aca="false">IF(A110="","",IFERROR(INDEX(Locations!$B$5:$B$504,MATCH(A110,Locations!$A$5:$A$504,0)),"ID not on Locations tab"))</f>
        <v/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customFormat="false" ht="15" hidden="false" customHeight="false" outlineLevel="0" collapsed="false">
      <c r="A111" s="12"/>
      <c r="B111" s="19" t="str">
        <f aca="false">IF(A111="","",IFERROR(INDEX(Locations!$B$5:$B$504,MATCH(A111,Locations!$A$5:$A$504,0)),"ID not on Locations tab"))</f>
        <v/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customFormat="false" ht="15" hidden="false" customHeight="false" outlineLevel="0" collapsed="false">
      <c r="A112" s="12"/>
      <c r="B112" s="19" t="str">
        <f aca="false">IF(A112="","",IFERROR(INDEX(Locations!$B$5:$B$504,MATCH(A112,Locations!$A$5:$A$504,0)),"ID not on Locations tab"))</f>
        <v/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customFormat="false" ht="15" hidden="false" customHeight="false" outlineLevel="0" collapsed="false">
      <c r="A113" s="12"/>
      <c r="B113" s="19" t="str">
        <f aca="false">IF(A113="","",IFERROR(INDEX(Locations!$B$5:$B$504,MATCH(A113,Locations!$A$5:$A$504,0)),"ID not on Locations tab"))</f>
        <v/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customFormat="false" ht="15" hidden="false" customHeight="false" outlineLevel="0" collapsed="false">
      <c r="A114" s="12"/>
      <c r="B114" s="19" t="str">
        <f aca="false">IF(A114="","",IFERROR(INDEX(Locations!$B$5:$B$504,MATCH(A114,Locations!$A$5:$A$504,0)),"ID not on Locations tab"))</f>
        <v/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customFormat="false" ht="15" hidden="false" customHeight="false" outlineLevel="0" collapsed="false">
      <c r="A115" s="12"/>
      <c r="B115" s="19" t="str">
        <f aca="false">IF(A115="","",IFERROR(INDEX(Locations!$B$5:$B$504,MATCH(A115,Locations!$A$5:$A$504,0)),"ID not on Locations tab"))</f>
        <v/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customFormat="false" ht="15" hidden="false" customHeight="false" outlineLevel="0" collapsed="false">
      <c r="A116" s="12"/>
      <c r="B116" s="19" t="str">
        <f aca="false">IF(A116="","",IFERROR(INDEX(Locations!$B$5:$B$504,MATCH(A116,Locations!$A$5:$A$504,0)),"ID not on Locations tab"))</f>
        <v/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customFormat="false" ht="15" hidden="false" customHeight="false" outlineLevel="0" collapsed="false">
      <c r="A117" s="12"/>
      <c r="B117" s="19" t="str">
        <f aca="false">IF(A117="","",IFERROR(INDEX(Locations!$B$5:$B$504,MATCH(A117,Locations!$A$5:$A$504,0)),"ID not on Locations tab"))</f>
        <v/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customFormat="false" ht="15" hidden="false" customHeight="false" outlineLevel="0" collapsed="false">
      <c r="A118" s="12"/>
      <c r="B118" s="19" t="str">
        <f aca="false">IF(A118="","",IFERROR(INDEX(Locations!$B$5:$B$504,MATCH(A118,Locations!$A$5:$A$504,0)),"ID not on Locations tab"))</f>
        <v/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customFormat="false" ht="15" hidden="false" customHeight="false" outlineLevel="0" collapsed="false">
      <c r="A119" s="12"/>
      <c r="B119" s="19" t="str">
        <f aca="false">IF(A119="","",IFERROR(INDEX(Locations!$B$5:$B$504,MATCH(A119,Locations!$A$5:$A$504,0)),"ID not on Locations tab"))</f>
        <v/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customFormat="false" ht="15" hidden="false" customHeight="false" outlineLevel="0" collapsed="false">
      <c r="A120" s="12"/>
      <c r="B120" s="19" t="str">
        <f aca="false">IF(A120="","",IFERROR(INDEX(Locations!$B$5:$B$504,MATCH(A120,Locations!$A$5:$A$504,0)),"ID not on Locations tab"))</f>
        <v/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customFormat="false" ht="15" hidden="false" customHeight="false" outlineLevel="0" collapsed="false">
      <c r="A121" s="12"/>
      <c r="B121" s="19" t="str">
        <f aca="false">IF(A121="","",IFERROR(INDEX(Locations!$B$5:$B$504,MATCH(A121,Locations!$A$5:$A$504,0)),"ID not on Locations tab"))</f>
        <v/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customFormat="false" ht="15" hidden="false" customHeight="false" outlineLevel="0" collapsed="false">
      <c r="A122" s="12"/>
      <c r="B122" s="19" t="str">
        <f aca="false">IF(A122="","",IFERROR(INDEX(Locations!$B$5:$B$504,MATCH(A122,Locations!$A$5:$A$504,0)),"ID not on Locations tab"))</f>
        <v/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customFormat="false" ht="15" hidden="false" customHeight="false" outlineLevel="0" collapsed="false">
      <c r="A123" s="12"/>
      <c r="B123" s="19" t="str">
        <f aca="false">IF(A123="","",IFERROR(INDEX(Locations!$B$5:$B$504,MATCH(A123,Locations!$A$5:$A$504,0)),"ID not on Locations tab"))</f>
        <v/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customFormat="false" ht="15" hidden="false" customHeight="false" outlineLevel="0" collapsed="false">
      <c r="A124" s="12"/>
      <c r="B124" s="19" t="str">
        <f aca="false">IF(A124="","",IFERROR(INDEX(Locations!$B$5:$B$504,MATCH(A124,Locations!$A$5:$A$504,0)),"ID not on Locations tab"))</f>
        <v/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customFormat="false" ht="15" hidden="false" customHeight="false" outlineLevel="0" collapsed="false">
      <c r="A125" s="12"/>
      <c r="B125" s="19" t="str">
        <f aca="false">IF(A125="","",IFERROR(INDEX(Locations!$B$5:$B$504,MATCH(A125,Locations!$A$5:$A$504,0)),"ID not on Locations tab"))</f>
        <v/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customFormat="false" ht="15" hidden="false" customHeight="false" outlineLevel="0" collapsed="false">
      <c r="A126" s="12"/>
      <c r="B126" s="19" t="str">
        <f aca="false">IF(A126="","",IFERROR(INDEX(Locations!$B$5:$B$504,MATCH(A126,Locations!$A$5:$A$504,0)),"ID not on Locations tab"))</f>
        <v/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customFormat="false" ht="15" hidden="false" customHeight="false" outlineLevel="0" collapsed="false">
      <c r="A127" s="12"/>
      <c r="B127" s="19" t="str">
        <f aca="false">IF(A127="","",IFERROR(INDEX(Locations!$B$5:$B$504,MATCH(A127,Locations!$A$5:$A$504,0)),"ID not on Locations tab"))</f>
        <v/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customFormat="false" ht="15" hidden="false" customHeight="false" outlineLevel="0" collapsed="false">
      <c r="A128" s="12"/>
      <c r="B128" s="19" t="str">
        <f aca="false">IF(A128="","",IFERROR(INDEX(Locations!$B$5:$B$504,MATCH(A128,Locations!$A$5:$A$504,0)),"ID not on Locations tab"))</f>
        <v/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customFormat="false" ht="15" hidden="false" customHeight="false" outlineLevel="0" collapsed="false">
      <c r="A129" s="12"/>
      <c r="B129" s="19" t="str">
        <f aca="false">IF(A129="","",IFERROR(INDEX(Locations!$B$5:$B$504,MATCH(A129,Locations!$A$5:$A$504,0)),"ID not on Locations tab"))</f>
        <v/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customFormat="false" ht="15" hidden="false" customHeight="false" outlineLevel="0" collapsed="false">
      <c r="A130" s="12"/>
      <c r="B130" s="19" t="str">
        <f aca="false">IF(A130="","",IFERROR(INDEX(Locations!$B$5:$B$504,MATCH(A130,Locations!$A$5:$A$504,0)),"ID not on Locations tab"))</f>
        <v/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customFormat="false" ht="15" hidden="false" customHeight="false" outlineLevel="0" collapsed="false">
      <c r="A131" s="12"/>
      <c r="B131" s="19" t="str">
        <f aca="false">IF(A131="","",IFERROR(INDEX(Locations!$B$5:$B$504,MATCH(A131,Locations!$A$5:$A$504,0)),"ID not on Locations tab"))</f>
        <v/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customFormat="false" ht="15" hidden="false" customHeight="false" outlineLevel="0" collapsed="false">
      <c r="A132" s="12"/>
      <c r="B132" s="19" t="str">
        <f aca="false">IF(A132="","",IFERROR(INDEX(Locations!$B$5:$B$504,MATCH(A132,Locations!$A$5:$A$504,0)),"ID not on Locations tab"))</f>
        <v/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customFormat="false" ht="15" hidden="false" customHeight="false" outlineLevel="0" collapsed="false">
      <c r="A133" s="12"/>
      <c r="B133" s="19" t="str">
        <f aca="false">IF(A133="","",IFERROR(INDEX(Locations!$B$5:$B$504,MATCH(A133,Locations!$A$5:$A$504,0)),"ID not on Locations tab"))</f>
        <v/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customFormat="false" ht="15" hidden="false" customHeight="false" outlineLevel="0" collapsed="false">
      <c r="A134" s="12"/>
      <c r="B134" s="19" t="str">
        <f aca="false">IF(A134="","",IFERROR(INDEX(Locations!$B$5:$B$504,MATCH(A134,Locations!$A$5:$A$504,0)),"ID not on Locations tab"))</f>
        <v/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customFormat="false" ht="15" hidden="false" customHeight="false" outlineLevel="0" collapsed="false">
      <c r="A135" s="12"/>
      <c r="B135" s="19" t="str">
        <f aca="false">IF(A135="","",IFERROR(INDEX(Locations!$B$5:$B$504,MATCH(A135,Locations!$A$5:$A$504,0)),"ID not on Locations tab"))</f>
        <v/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customFormat="false" ht="15" hidden="false" customHeight="false" outlineLevel="0" collapsed="false">
      <c r="A136" s="12"/>
      <c r="B136" s="19" t="str">
        <f aca="false">IF(A136="","",IFERROR(INDEX(Locations!$B$5:$B$504,MATCH(A136,Locations!$A$5:$A$504,0)),"ID not on Locations tab"))</f>
        <v/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customFormat="false" ht="15" hidden="false" customHeight="false" outlineLevel="0" collapsed="false">
      <c r="A137" s="12"/>
      <c r="B137" s="19" t="str">
        <f aca="false">IF(A137="","",IFERROR(INDEX(Locations!$B$5:$B$504,MATCH(A137,Locations!$A$5:$A$504,0)),"ID not on Locations tab"))</f>
        <v/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customFormat="false" ht="15" hidden="false" customHeight="false" outlineLevel="0" collapsed="false">
      <c r="A138" s="12"/>
      <c r="B138" s="19" t="str">
        <f aca="false">IF(A138="","",IFERROR(INDEX(Locations!$B$5:$B$504,MATCH(A138,Locations!$A$5:$A$504,0)),"ID not on Locations tab"))</f>
        <v/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customFormat="false" ht="15" hidden="false" customHeight="false" outlineLevel="0" collapsed="false">
      <c r="A139" s="12"/>
      <c r="B139" s="19" t="str">
        <f aca="false">IF(A139="","",IFERROR(INDEX(Locations!$B$5:$B$504,MATCH(A139,Locations!$A$5:$A$504,0)),"ID not on Locations tab"))</f>
        <v/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customFormat="false" ht="15" hidden="false" customHeight="false" outlineLevel="0" collapsed="false">
      <c r="A140" s="12"/>
      <c r="B140" s="19" t="str">
        <f aca="false">IF(A140="","",IFERROR(INDEX(Locations!$B$5:$B$504,MATCH(A140,Locations!$A$5:$A$504,0)),"ID not on Locations tab"))</f>
        <v/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customFormat="false" ht="15" hidden="false" customHeight="false" outlineLevel="0" collapsed="false">
      <c r="A141" s="12"/>
      <c r="B141" s="19" t="str">
        <f aca="false">IF(A141="","",IFERROR(INDEX(Locations!$B$5:$B$504,MATCH(A141,Locations!$A$5:$A$504,0)),"ID not on Locations tab"))</f>
        <v/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customFormat="false" ht="15" hidden="false" customHeight="false" outlineLevel="0" collapsed="false">
      <c r="A142" s="12"/>
      <c r="B142" s="19" t="str">
        <f aca="false">IF(A142="","",IFERROR(INDEX(Locations!$B$5:$B$504,MATCH(A142,Locations!$A$5:$A$504,0)),"ID not on Locations tab"))</f>
        <v/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customFormat="false" ht="15" hidden="false" customHeight="false" outlineLevel="0" collapsed="false">
      <c r="A143" s="12"/>
      <c r="B143" s="19" t="str">
        <f aca="false">IF(A143="","",IFERROR(INDEX(Locations!$B$5:$B$504,MATCH(A143,Locations!$A$5:$A$504,0)),"ID not on Locations tab"))</f>
        <v/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customFormat="false" ht="15" hidden="false" customHeight="false" outlineLevel="0" collapsed="false">
      <c r="A144" s="12"/>
      <c r="B144" s="19" t="str">
        <f aca="false">IF(A144="","",IFERROR(INDEX(Locations!$B$5:$B$504,MATCH(A144,Locations!$A$5:$A$504,0)),"ID not on Locations tab"))</f>
        <v/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customFormat="false" ht="15" hidden="false" customHeight="false" outlineLevel="0" collapsed="false">
      <c r="A145" s="12"/>
      <c r="B145" s="19" t="str">
        <f aca="false">IF(A145="","",IFERROR(INDEX(Locations!$B$5:$B$504,MATCH(A145,Locations!$A$5:$A$504,0)),"ID not on Locations tab"))</f>
        <v/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customFormat="false" ht="15" hidden="false" customHeight="false" outlineLevel="0" collapsed="false">
      <c r="A146" s="12"/>
      <c r="B146" s="19" t="str">
        <f aca="false">IF(A146="","",IFERROR(INDEX(Locations!$B$5:$B$504,MATCH(A146,Locations!$A$5:$A$504,0)),"ID not on Locations tab"))</f>
        <v/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customFormat="false" ht="15" hidden="false" customHeight="false" outlineLevel="0" collapsed="false">
      <c r="A147" s="12"/>
      <c r="B147" s="19" t="str">
        <f aca="false">IF(A147="","",IFERROR(INDEX(Locations!$B$5:$B$504,MATCH(A147,Locations!$A$5:$A$504,0)),"ID not on Locations tab"))</f>
        <v/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customFormat="false" ht="15" hidden="false" customHeight="false" outlineLevel="0" collapsed="false">
      <c r="A148" s="12"/>
      <c r="B148" s="19" t="str">
        <f aca="false">IF(A148="","",IFERROR(INDEX(Locations!$B$5:$B$504,MATCH(A148,Locations!$A$5:$A$504,0)),"ID not on Locations tab"))</f>
        <v/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customFormat="false" ht="15" hidden="false" customHeight="false" outlineLevel="0" collapsed="false">
      <c r="A149" s="12"/>
      <c r="B149" s="19" t="str">
        <f aca="false">IF(A149="","",IFERROR(INDEX(Locations!$B$5:$B$504,MATCH(A149,Locations!$A$5:$A$504,0)),"ID not on Locations tab"))</f>
        <v/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customFormat="false" ht="15" hidden="false" customHeight="false" outlineLevel="0" collapsed="false">
      <c r="A150" s="12"/>
      <c r="B150" s="19" t="str">
        <f aca="false">IF(A150="","",IFERROR(INDEX(Locations!$B$5:$B$504,MATCH(A150,Locations!$A$5:$A$504,0)),"ID not on Locations tab"))</f>
        <v/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customFormat="false" ht="15" hidden="false" customHeight="false" outlineLevel="0" collapsed="false">
      <c r="A151" s="12"/>
      <c r="B151" s="19" t="str">
        <f aca="false">IF(A151="","",IFERROR(INDEX(Locations!$B$5:$B$504,MATCH(A151,Locations!$A$5:$A$504,0)),"ID not on Locations tab"))</f>
        <v/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customFormat="false" ht="15" hidden="false" customHeight="false" outlineLevel="0" collapsed="false">
      <c r="A152" s="12"/>
      <c r="B152" s="19" t="str">
        <f aca="false">IF(A152="","",IFERROR(INDEX(Locations!$B$5:$B$504,MATCH(A152,Locations!$A$5:$A$504,0)),"ID not on Locations tab"))</f>
        <v/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customFormat="false" ht="15" hidden="false" customHeight="false" outlineLevel="0" collapsed="false">
      <c r="A153" s="12"/>
      <c r="B153" s="19" t="str">
        <f aca="false">IF(A153="","",IFERROR(INDEX(Locations!$B$5:$B$504,MATCH(A153,Locations!$A$5:$A$504,0)),"ID not on Locations tab"))</f>
        <v/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customFormat="false" ht="15" hidden="false" customHeight="false" outlineLevel="0" collapsed="false">
      <c r="A154" s="12"/>
      <c r="B154" s="19" t="str">
        <f aca="false">IF(A154="","",IFERROR(INDEX(Locations!$B$5:$B$504,MATCH(A154,Locations!$A$5:$A$504,0)),"ID not on Locations tab"))</f>
        <v/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customFormat="false" ht="15" hidden="false" customHeight="false" outlineLevel="0" collapsed="false">
      <c r="A155" s="12"/>
      <c r="B155" s="19" t="str">
        <f aca="false">IF(A155="","",IFERROR(INDEX(Locations!$B$5:$B$504,MATCH(A155,Locations!$A$5:$A$504,0)),"ID not on Locations tab"))</f>
        <v/>
      </c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customFormat="false" ht="15" hidden="false" customHeight="false" outlineLevel="0" collapsed="false">
      <c r="A156" s="12"/>
      <c r="B156" s="19" t="str">
        <f aca="false">IF(A156="","",IFERROR(INDEX(Locations!$B$5:$B$504,MATCH(A156,Locations!$A$5:$A$504,0)),"ID not on Locations tab"))</f>
        <v/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customFormat="false" ht="15" hidden="false" customHeight="false" outlineLevel="0" collapsed="false">
      <c r="A157" s="12"/>
      <c r="B157" s="19" t="str">
        <f aca="false">IF(A157="","",IFERROR(INDEX(Locations!$B$5:$B$504,MATCH(A157,Locations!$A$5:$A$504,0)),"ID not on Locations tab"))</f>
        <v/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customFormat="false" ht="15" hidden="false" customHeight="false" outlineLevel="0" collapsed="false">
      <c r="A158" s="12"/>
      <c r="B158" s="19" t="str">
        <f aca="false">IF(A158="","",IFERROR(INDEX(Locations!$B$5:$B$504,MATCH(A158,Locations!$A$5:$A$504,0)),"ID not on Locations tab"))</f>
        <v/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customFormat="false" ht="15" hidden="false" customHeight="false" outlineLevel="0" collapsed="false">
      <c r="A159" s="12"/>
      <c r="B159" s="19" t="str">
        <f aca="false">IF(A159="","",IFERROR(INDEX(Locations!$B$5:$B$504,MATCH(A159,Locations!$A$5:$A$504,0)),"ID not on Locations tab"))</f>
        <v/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customFormat="false" ht="15" hidden="false" customHeight="false" outlineLevel="0" collapsed="false">
      <c r="A160" s="12"/>
      <c r="B160" s="19" t="str">
        <f aca="false">IF(A160="","",IFERROR(INDEX(Locations!$B$5:$B$504,MATCH(A160,Locations!$A$5:$A$504,0)),"ID not on Locations tab"))</f>
        <v/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customFormat="false" ht="15" hidden="false" customHeight="false" outlineLevel="0" collapsed="false">
      <c r="A161" s="12"/>
      <c r="B161" s="19" t="str">
        <f aca="false">IF(A161="","",IFERROR(INDEX(Locations!$B$5:$B$504,MATCH(A161,Locations!$A$5:$A$504,0)),"ID not on Locations tab"))</f>
        <v/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customFormat="false" ht="15" hidden="false" customHeight="false" outlineLevel="0" collapsed="false">
      <c r="A162" s="12"/>
      <c r="B162" s="19" t="str">
        <f aca="false">IF(A162="","",IFERROR(INDEX(Locations!$B$5:$B$504,MATCH(A162,Locations!$A$5:$A$504,0)),"ID not on Locations tab"))</f>
        <v/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customFormat="false" ht="15" hidden="false" customHeight="false" outlineLevel="0" collapsed="false">
      <c r="A163" s="12"/>
      <c r="B163" s="19" t="str">
        <f aca="false">IF(A163="","",IFERROR(INDEX(Locations!$B$5:$B$504,MATCH(A163,Locations!$A$5:$A$504,0)),"ID not on Locations tab"))</f>
        <v/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customFormat="false" ht="15" hidden="false" customHeight="false" outlineLevel="0" collapsed="false">
      <c r="A164" s="12"/>
      <c r="B164" s="19" t="str">
        <f aca="false">IF(A164="","",IFERROR(INDEX(Locations!$B$5:$B$504,MATCH(A164,Locations!$A$5:$A$504,0)),"ID not on Locations tab"))</f>
        <v/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customFormat="false" ht="15" hidden="false" customHeight="false" outlineLevel="0" collapsed="false">
      <c r="A165" s="12"/>
      <c r="B165" s="19" t="str">
        <f aca="false">IF(A165="","",IFERROR(INDEX(Locations!$B$5:$B$504,MATCH(A165,Locations!$A$5:$A$504,0)),"ID not on Locations tab"))</f>
        <v/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customFormat="false" ht="15" hidden="false" customHeight="false" outlineLevel="0" collapsed="false">
      <c r="A166" s="12"/>
      <c r="B166" s="19" t="str">
        <f aca="false">IF(A166="","",IFERROR(INDEX(Locations!$B$5:$B$504,MATCH(A166,Locations!$A$5:$A$504,0)),"ID not on Locations tab"))</f>
        <v/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customFormat="false" ht="15" hidden="false" customHeight="false" outlineLevel="0" collapsed="false">
      <c r="A167" s="12"/>
      <c r="B167" s="19" t="str">
        <f aca="false">IF(A167="","",IFERROR(INDEX(Locations!$B$5:$B$504,MATCH(A167,Locations!$A$5:$A$504,0)),"ID not on Locations tab"))</f>
        <v/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customFormat="false" ht="15" hidden="false" customHeight="false" outlineLevel="0" collapsed="false">
      <c r="A168" s="12"/>
      <c r="B168" s="19" t="str">
        <f aca="false">IF(A168="","",IFERROR(INDEX(Locations!$B$5:$B$504,MATCH(A168,Locations!$A$5:$A$504,0)),"ID not on Locations tab"))</f>
        <v/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customFormat="false" ht="15" hidden="false" customHeight="false" outlineLevel="0" collapsed="false">
      <c r="A169" s="12"/>
      <c r="B169" s="19" t="str">
        <f aca="false">IF(A169="","",IFERROR(INDEX(Locations!$B$5:$B$504,MATCH(A169,Locations!$A$5:$A$504,0)),"ID not on Locations tab"))</f>
        <v/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customFormat="false" ht="15" hidden="false" customHeight="false" outlineLevel="0" collapsed="false">
      <c r="A170" s="12"/>
      <c r="B170" s="19" t="str">
        <f aca="false">IF(A170="","",IFERROR(INDEX(Locations!$B$5:$B$504,MATCH(A170,Locations!$A$5:$A$504,0)),"ID not on Locations tab"))</f>
        <v/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customFormat="false" ht="15" hidden="false" customHeight="false" outlineLevel="0" collapsed="false">
      <c r="A171" s="12"/>
      <c r="B171" s="19" t="str">
        <f aca="false">IF(A171="","",IFERROR(INDEX(Locations!$B$5:$B$504,MATCH(A171,Locations!$A$5:$A$504,0)),"ID not on Locations tab"))</f>
        <v/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customFormat="false" ht="15" hidden="false" customHeight="false" outlineLevel="0" collapsed="false">
      <c r="A172" s="12"/>
      <c r="B172" s="19" t="str">
        <f aca="false">IF(A172="","",IFERROR(INDEX(Locations!$B$5:$B$504,MATCH(A172,Locations!$A$5:$A$504,0)),"ID not on Locations tab"))</f>
        <v/>
      </c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customFormat="false" ht="15" hidden="false" customHeight="false" outlineLevel="0" collapsed="false">
      <c r="A173" s="12"/>
      <c r="B173" s="19" t="str">
        <f aca="false">IF(A173="","",IFERROR(INDEX(Locations!$B$5:$B$504,MATCH(A173,Locations!$A$5:$A$504,0)),"ID not on Locations tab"))</f>
        <v/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customFormat="false" ht="15" hidden="false" customHeight="false" outlineLevel="0" collapsed="false">
      <c r="A174" s="12"/>
      <c r="B174" s="19" t="str">
        <f aca="false">IF(A174="","",IFERROR(INDEX(Locations!$B$5:$B$504,MATCH(A174,Locations!$A$5:$A$504,0)),"ID not on Locations tab"))</f>
        <v/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customFormat="false" ht="15" hidden="false" customHeight="false" outlineLevel="0" collapsed="false">
      <c r="A175" s="12"/>
      <c r="B175" s="19" t="str">
        <f aca="false">IF(A175="","",IFERROR(INDEX(Locations!$B$5:$B$504,MATCH(A175,Locations!$A$5:$A$504,0)),"ID not on Locations tab"))</f>
        <v/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customFormat="false" ht="15" hidden="false" customHeight="false" outlineLevel="0" collapsed="false">
      <c r="A176" s="12"/>
      <c r="B176" s="19" t="str">
        <f aca="false">IF(A176="","",IFERROR(INDEX(Locations!$B$5:$B$504,MATCH(A176,Locations!$A$5:$A$504,0)),"ID not on Locations tab"))</f>
        <v/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customFormat="false" ht="15" hidden="false" customHeight="false" outlineLevel="0" collapsed="false">
      <c r="A177" s="12"/>
      <c r="B177" s="19" t="str">
        <f aca="false">IF(A177="","",IFERROR(INDEX(Locations!$B$5:$B$504,MATCH(A177,Locations!$A$5:$A$504,0)),"ID not on Locations tab"))</f>
        <v/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customFormat="false" ht="15" hidden="false" customHeight="false" outlineLevel="0" collapsed="false">
      <c r="A178" s="12"/>
      <c r="B178" s="19" t="str">
        <f aca="false">IF(A178="","",IFERROR(INDEX(Locations!$B$5:$B$504,MATCH(A178,Locations!$A$5:$A$504,0)),"ID not on Locations tab"))</f>
        <v/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customFormat="false" ht="15" hidden="false" customHeight="false" outlineLevel="0" collapsed="false">
      <c r="A179" s="12"/>
      <c r="B179" s="19" t="str">
        <f aca="false">IF(A179="","",IFERROR(INDEX(Locations!$B$5:$B$504,MATCH(A179,Locations!$A$5:$A$504,0)),"ID not on Locations tab"))</f>
        <v/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customFormat="false" ht="15" hidden="false" customHeight="false" outlineLevel="0" collapsed="false">
      <c r="A180" s="12"/>
      <c r="B180" s="19" t="str">
        <f aca="false">IF(A180="","",IFERROR(INDEX(Locations!$B$5:$B$504,MATCH(A180,Locations!$A$5:$A$504,0)),"ID not on Locations tab"))</f>
        <v/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customFormat="false" ht="15" hidden="false" customHeight="false" outlineLevel="0" collapsed="false">
      <c r="A181" s="12"/>
      <c r="B181" s="19" t="str">
        <f aca="false">IF(A181="","",IFERROR(INDEX(Locations!$B$5:$B$504,MATCH(A181,Locations!$A$5:$A$504,0)),"ID not on Locations tab"))</f>
        <v/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customFormat="false" ht="15" hidden="false" customHeight="false" outlineLevel="0" collapsed="false">
      <c r="A182" s="12"/>
      <c r="B182" s="19" t="str">
        <f aca="false">IF(A182="","",IFERROR(INDEX(Locations!$B$5:$B$504,MATCH(A182,Locations!$A$5:$A$504,0)),"ID not on Locations tab"))</f>
        <v/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customFormat="false" ht="15" hidden="false" customHeight="false" outlineLevel="0" collapsed="false">
      <c r="A183" s="12"/>
      <c r="B183" s="19" t="str">
        <f aca="false">IF(A183="","",IFERROR(INDEX(Locations!$B$5:$B$504,MATCH(A183,Locations!$A$5:$A$504,0)),"ID not on Locations tab"))</f>
        <v/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customFormat="false" ht="15" hidden="false" customHeight="false" outlineLevel="0" collapsed="false">
      <c r="A184" s="12"/>
      <c r="B184" s="19" t="str">
        <f aca="false">IF(A184="","",IFERROR(INDEX(Locations!$B$5:$B$504,MATCH(A184,Locations!$A$5:$A$504,0)),"ID not on Locations tab"))</f>
        <v/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customFormat="false" ht="15" hidden="false" customHeight="false" outlineLevel="0" collapsed="false">
      <c r="A185" s="12"/>
      <c r="B185" s="19" t="str">
        <f aca="false">IF(A185="","",IFERROR(INDEX(Locations!$B$5:$B$504,MATCH(A185,Locations!$A$5:$A$504,0)),"ID not on Locations tab"))</f>
        <v/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customFormat="false" ht="15" hidden="false" customHeight="false" outlineLevel="0" collapsed="false">
      <c r="A186" s="12"/>
      <c r="B186" s="19" t="str">
        <f aca="false">IF(A186="","",IFERROR(INDEX(Locations!$B$5:$B$504,MATCH(A186,Locations!$A$5:$A$504,0)),"ID not on Locations tab"))</f>
        <v/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customFormat="false" ht="15" hidden="false" customHeight="false" outlineLevel="0" collapsed="false">
      <c r="A187" s="12"/>
      <c r="B187" s="19" t="str">
        <f aca="false">IF(A187="","",IFERROR(INDEX(Locations!$B$5:$B$504,MATCH(A187,Locations!$A$5:$A$504,0)),"ID not on Locations tab"))</f>
        <v/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customFormat="false" ht="15" hidden="false" customHeight="false" outlineLevel="0" collapsed="false">
      <c r="A188" s="12"/>
      <c r="B188" s="19" t="str">
        <f aca="false">IF(A188="","",IFERROR(INDEX(Locations!$B$5:$B$504,MATCH(A188,Locations!$A$5:$A$504,0)),"ID not on Locations tab"))</f>
        <v/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customFormat="false" ht="15" hidden="false" customHeight="false" outlineLevel="0" collapsed="false">
      <c r="A189" s="12"/>
      <c r="B189" s="19" t="str">
        <f aca="false">IF(A189="","",IFERROR(INDEX(Locations!$B$5:$B$504,MATCH(A189,Locations!$A$5:$A$504,0)),"ID not on Locations tab"))</f>
        <v/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customFormat="false" ht="15" hidden="false" customHeight="false" outlineLevel="0" collapsed="false">
      <c r="A190" s="12"/>
      <c r="B190" s="19" t="str">
        <f aca="false">IF(A190="","",IFERROR(INDEX(Locations!$B$5:$B$504,MATCH(A190,Locations!$A$5:$A$504,0)),"ID not on Locations tab"))</f>
        <v/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customFormat="false" ht="15" hidden="false" customHeight="false" outlineLevel="0" collapsed="false">
      <c r="A191" s="12"/>
      <c r="B191" s="19" t="str">
        <f aca="false">IF(A191="","",IFERROR(INDEX(Locations!$B$5:$B$504,MATCH(A191,Locations!$A$5:$A$504,0)),"ID not on Locations tab"))</f>
        <v/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customFormat="false" ht="15" hidden="false" customHeight="false" outlineLevel="0" collapsed="false">
      <c r="A192" s="12"/>
      <c r="B192" s="19" t="str">
        <f aca="false">IF(A192="","",IFERROR(INDEX(Locations!$B$5:$B$504,MATCH(A192,Locations!$A$5:$A$504,0)),"ID not on Locations tab"))</f>
        <v/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customFormat="false" ht="15" hidden="false" customHeight="false" outlineLevel="0" collapsed="false">
      <c r="A193" s="12"/>
      <c r="B193" s="19" t="str">
        <f aca="false">IF(A193="","",IFERROR(INDEX(Locations!$B$5:$B$504,MATCH(A193,Locations!$A$5:$A$504,0)),"ID not on Locations tab"))</f>
        <v/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customFormat="false" ht="15" hidden="false" customHeight="false" outlineLevel="0" collapsed="false">
      <c r="A194" s="12"/>
      <c r="B194" s="19" t="str">
        <f aca="false">IF(A194="","",IFERROR(INDEX(Locations!$B$5:$B$504,MATCH(A194,Locations!$A$5:$A$504,0)),"ID not on Locations tab"))</f>
        <v/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customFormat="false" ht="15" hidden="false" customHeight="false" outlineLevel="0" collapsed="false">
      <c r="A195" s="12"/>
      <c r="B195" s="19" t="str">
        <f aca="false">IF(A195="","",IFERROR(INDEX(Locations!$B$5:$B$504,MATCH(A195,Locations!$A$5:$A$504,0)),"ID not on Locations tab"))</f>
        <v/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customFormat="false" ht="15" hidden="false" customHeight="false" outlineLevel="0" collapsed="false">
      <c r="A196" s="12"/>
      <c r="B196" s="19" t="str">
        <f aca="false">IF(A196="","",IFERROR(INDEX(Locations!$B$5:$B$504,MATCH(A196,Locations!$A$5:$A$504,0)),"ID not on Locations tab"))</f>
        <v/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customFormat="false" ht="15" hidden="false" customHeight="false" outlineLevel="0" collapsed="false">
      <c r="A197" s="12"/>
      <c r="B197" s="19" t="str">
        <f aca="false">IF(A197="","",IFERROR(INDEX(Locations!$B$5:$B$504,MATCH(A197,Locations!$A$5:$A$504,0)),"ID not on Locations tab"))</f>
        <v/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customFormat="false" ht="15" hidden="false" customHeight="false" outlineLevel="0" collapsed="false">
      <c r="A198" s="12"/>
      <c r="B198" s="19" t="str">
        <f aca="false">IF(A198="","",IFERROR(INDEX(Locations!$B$5:$B$504,MATCH(A198,Locations!$A$5:$A$504,0)),"ID not on Locations tab"))</f>
        <v/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customFormat="false" ht="15" hidden="false" customHeight="false" outlineLevel="0" collapsed="false">
      <c r="A199" s="12"/>
      <c r="B199" s="19" t="str">
        <f aca="false">IF(A199="","",IFERROR(INDEX(Locations!$B$5:$B$504,MATCH(A199,Locations!$A$5:$A$504,0)),"ID not on Locations tab"))</f>
        <v/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customFormat="false" ht="15" hidden="false" customHeight="false" outlineLevel="0" collapsed="false">
      <c r="A200" s="12"/>
      <c r="B200" s="19" t="str">
        <f aca="false">IF(A200="","",IFERROR(INDEX(Locations!$B$5:$B$504,MATCH(A200,Locations!$A$5:$A$504,0)),"ID not on Locations tab"))</f>
        <v/>
      </c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customFormat="false" ht="15" hidden="false" customHeight="false" outlineLevel="0" collapsed="false">
      <c r="A201" s="12"/>
      <c r="B201" s="19" t="str">
        <f aca="false">IF(A201="","",IFERROR(INDEX(Locations!$B$5:$B$504,MATCH(A201,Locations!$A$5:$A$504,0)),"ID not on Locations tab"))</f>
        <v/>
      </c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customFormat="false" ht="15" hidden="false" customHeight="false" outlineLevel="0" collapsed="false">
      <c r="A202" s="12"/>
      <c r="B202" s="19" t="str">
        <f aca="false">IF(A202="","",IFERROR(INDEX(Locations!$B$5:$B$504,MATCH(A202,Locations!$A$5:$A$504,0)),"ID not on Locations tab"))</f>
        <v/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customFormat="false" ht="15" hidden="false" customHeight="false" outlineLevel="0" collapsed="false">
      <c r="A203" s="12"/>
      <c r="B203" s="19" t="str">
        <f aca="false">IF(A203="","",IFERROR(INDEX(Locations!$B$5:$B$504,MATCH(A203,Locations!$A$5:$A$504,0)),"ID not on Locations tab"))</f>
        <v/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customFormat="false" ht="15" hidden="false" customHeight="false" outlineLevel="0" collapsed="false">
      <c r="A204" s="12"/>
      <c r="B204" s="19" t="str">
        <f aca="false">IF(A204="","",IFERROR(INDEX(Locations!$B$5:$B$504,MATCH(A204,Locations!$A$5:$A$504,0)),"ID not on Locations tab"))</f>
        <v/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customFormat="false" ht="15" hidden="false" customHeight="false" outlineLevel="0" collapsed="false">
      <c r="A205" s="12"/>
      <c r="B205" s="19" t="str">
        <f aca="false">IF(A205="","",IFERROR(INDEX(Locations!$B$5:$B$504,MATCH(A205,Locations!$A$5:$A$504,0)),"ID not on Locations tab"))</f>
        <v/>
      </c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customFormat="false" ht="15" hidden="false" customHeight="false" outlineLevel="0" collapsed="false">
      <c r="A206" s="20" t="s">
        <v>159</v>
      </c>
      <c r="C206" s="21" t="n">
        <f aca="false">SUM(C6:C205)</f>
        <v>0</v>
      </c>
      <c r="D206" s="21" t="n">
        <f aca="false">SUM(D6:D205)</f>
        <v>0</v>
      </c>
      <c r="E206" s="21" t="n">
        <f aca="false">SUM(E6:E205)</f>
        <v>0</v>
      </c>
      <c r="F206" s="21" t="n">
        <f aca="false">SUM(F6:F205)</f>
        <v>0</v>
      </c>
      <c r="G206" s="21" t="n">
        <f aca="false">SUM(G6:G205)</f>
        <v>0</v>
      </c>
      <c r="H206" s="22" t="n">
        <f aca="false">SUM(H6:H205)</f>
        <v>0</v>
      </c>
      <c r="I206" s="22" t="n">
        <f aca="false">SUM(I6:I205)</f>
        <v>0</v>
      </c>
      <c r="J206" s="22" t="n">
        <f aca="false">SUM(J6:J205)</f>
        <v>0</v>
      </c>
      <c r="K206" s="22" t="n">
        <f aca="false">SUM(K6:K205)</f>
        <v>0</v>
      </c>
      <c r="L206" s="22" t="n">
        <f aca="false">SUM(L6:L205)</f>
        <v>0</v>
      </c>
    </row>
  </sheetData>
  <mergeCells count="2">
    <mergeCell ref="C3:G3"/>
    <mergeCell ref="H3:L3"/>
  </mergeCells>
  <dataValidations count="2">
    <dataValidation allowBlank="true" error="Enter a whole number." errorStyle="stop" operator="between" showDropDown="false" showErrorMessage="true" showInputMessage="false" sqref="C6:G205" type="whole">
      <formula1>0</formula1>
      <formula2>100000</formula2>
    </dataValidation>
    <dataValidation allowBlank="true" errorStyle="stop" operator="between" showDropDown="false" showErrorMessage="false" showInputMessage="false" sqref="H6:L205" type="decimal">
      <formula1>0</formula1>
      <formula2>100000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8"/>
    <col collapsed="false" customWidth="true" hidden="false" outlineLevel="0" max="3" min="3" style="0" width="11"/>
    <col collapsed="false" customWidth="true" hidden="false" outlineLevel="0" max="4" min="4" style="0" width="60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5" t="s">
        <v>160</v>
      </c>
    </row>
    <row r="2" customFormat="false" ht="15" hidden="false" customHeight="false" outlineLevel="0" collapsed="false">
      <c r="A2" s="16" t="s">
        <v>161</v>
      </c>
    </row>
    <row r="4" customFormat="false" ht="32.8" hidden="false" customHeight="false" outlineLevel="0" collapsed="false">
      <c r="A4" s="7" t="s">
        <v>30</v>
      </c>
      <c r="B4" s="7" t="s">
        <v>31</v>
      </c>
      <c r="C4" s="7" t="s">
        <v>162</v>
      </c>
      <c r="D4" s="7" t="s">
        <v>163</v>
      </c>
      <c r="E4" s="7" t="s">
        <v>164</v>
      </c>
    </row>
    <row r="5" customFormat="false" ht="22.35" hidden="false" customHeight="false" outlineLevel="0" collapsed="false">
      <c r="A5" s="23" t="s">
        <v>165</v>
      </c>
      <c r="B5" s="23" t="s">
        <v>166</v>
      </c>
      <c r="C5" s="23" t="s">
        <v>167</v>
      </c>
      <c r="D5" s="23" t="s">
        <v>168</v>
      </c>
      <c r="E5" s="24" t="n">
        <v>46357</v>
      </c>
      <c r="F5" s="18" t="s">
        <v>157</v>
      </c>
    </row>
    <row r="6" customFormat="false" ht="15" hidden="false" customHeight="false" outlineLevel="0" collapsed="false">
      <c r="A6" s="25"/>
      <c r="B6" s="26" t="str">
        <f aca="false">IF(A6="","",IFERROR(INDEX(Locations!$B$5:$B$504,MATCH(A6,Locations!$A$5:$A$504,0)),"ID not on Locations tab"))</f>
        <v/>
      </c>
      <c r="C6" s="25"/>
      <c r="D6" s="25"/>
      <c r="E6" s="27"/>
    </row>
    <row r="7" customFormat="false" ht="15" hidden="false" customHeight="false" outlineLevel="0" collapsed="false">
      <c r="A7" s="25"/>
      <c r="B7" s="26" t="str">
        <f aca="false">IF(A7="","",IFERROR(INDEX(Locations!$B$5:$B$504,MATCH(A7,Locations!$A$5:$A$504,0)),"ID not on Locations tab"))</f>
        <v/>
      </c>
      <c r="C7" s="25"/>
      <c r="D7" s="25"/>
      <c r="E7" s="27"/>
    </row>
    <row r="8" customFormat="false" ht="15" hidden="false" customHeight="false" outlineLevel="0" collapsed="false">
      <c r="A8" s="25"/>
      <c r="B8" s="26" t="str">
        <f aca="false">IF(A8="","",IFERROR(INDEX(Locations!$B$5:$B$504,MATCH(A8,Locations!$A$5:$A$504,0)),"ID not on Locations tab"))</f>
        <v/>
      </c>
      <c r="C8" s="25"/>
      <c r="D8" s="25"/>
      <c r="E8" s="27"/>
    </row>
    <row r="9" customFormat="false" ht="15" hidden="false" customHeight="false" outlineLevel="0" collapsed="false">
      <c r="A9" s="25"/>
      <c r="B9" s="26" t="str">
        <f aca="false">IF(A9="","",IFERROR(INDEX(Locations!$B$5:$B$504,MATCH(A9,Locations!$A$5:$A$504,0)),"ID not on Locations tab"))</f>
        <v/>
      </c>
      <c r="C9" s="25"/>
      <c r="D9" s="25"/>
      <c r="E9" s="27"/>
    </row>
    <row r="10" customFormat="false" ht="15" hidden="false" customHeight="false" outlineLevel="0" collapsed="false">
      <c r="A10" s="25"/>
      <c r="B10" s="26" t="str">
        <f aca="false">IF(A10="","",IFERROR(INDEX(Locations!$B$5:$B$504,MATCH(A10,Locations!$A$5:$A$504,0)),"ID not on Locations tab"))</f>
        <v/>
      </c>
      <c r="C10" s="25"/>
      <c r="D10" s="25"/>
      <c r="E10" s="27"/>
    </row>
    <row r="11" customFormat="false" ht="15" hidden="false" customHeight="false" outlineLevel="0" collapsed="false">
      <c r="A11" s="25"/>
      <c r="B11" s="26" t="str">
        <f aca="false">IF(A11="","",IFERROR(INDEX(Locations!$B$5:$B$504,MATCH(A11,Locations!$A$5:$A$504,0)),"ID not on Locations tab"))</f>
        <v/>
      </c>
      <c r="C11" s="25"/>
      <c r="D11" s="25"/>
      <c r="E11" s="27"/>
    </row>
    <row r="12" customFormat="false" ht="15" hidden="false" customHeight="false" outlineLevel="0" collapsed="false">
      <c r="A12" s="25"/>
      <c r="B12" s="26" t="str">
        <f aca="false">IF(A12="","",IFERROR(INDEX(Locations!$B$5:$B$504,MATCH(A12,Locations!$A$5:$A$504,0)),"ID not on Locations tab"))</f>
        <v/>
      </c>
      <c r="C12" s="25"/>
      <c r="D12" s="25"/>
      <c r="E12" s="27"/>
    </row>
    <row r="13" customFormat="false" ht="15" hidden="false" customHeight="false" outlineLevel="0" collapsed="false">
      <c r="A13" s="25"/>
      <c r="B13" s="26" t="str">
        <f aca="false">IF(A13="","",IFERROR(INDEX(Locations!$B$5:$B$504,MATCH(A13,Locations!$A$5:$A$504,0)),"ID not on Locations tab"))</f>
        <v/>
      </c>
      <c r="C13" s="25"/>
      <c r="D13" s="25"/>
      <c r="E13" s="27"/>
    </row>
    <row r="14" customFormat="false" ht="15" hidden="false" customHeight="false" outlineLevel="0" collapsed="false">
      <c r="A14" s="25"/>
      <c r="B14" s="26" t="str">
        <f aca="false">IF(A14="","",IFERROR(INDEX(Locations!$B$5:$B$504,MATCH(A14,Locations!$A$5:$A$504,0)),"ID not on Locations tab"))</f>
        <v/>
      </c>
      <c r="C14" s="25"/>
      <c r="D14" s="25"/>
      <c r="E14" s="27"/>
    </row>
    <row r="15" customFormat="false" ht="15" hidden="false" customHeight="false" outlineLevel="0" collapsed="false">
      <c r="A15" s="25"/>
      <c r="B15" s="26" t="str">
        <f aca="false">IF(A15="","",IFERROR(INDEX(Locations!$B$5:$B$504,MATCH(A15,Locations!$A$5:$A$504,0)),"ID not on Locations tab"))</f>
        <v/>
      </c>
      <c r="C15" s="25"/>
      <c r="D15" s="25"/>
      <c r="E15" s="27"/>
    </row>
    <row r="16" customFormat="false" ht="15" hidden="false" customHeight="false" outlineLevel="0" collapsed="false">
      <c r="A16" s="25"/>
      <c r="B16" s="26" t="str">
        <f aca="false">IF(A16="","",IFERROR(INDEX(Locations!$B$5:$B$504,MATCH(A16,Locations!$A$5:$A$504,0)),"ID not on Locations tab"))</f>
        <v/>
      </c>
      <c r="C16" s="25"/>
      <c r="D16" s="25"/>
      <c r="E16" s="27"/>
    </row>
    <row r="17" customFormat="false" ht="15" hidden="false" customHeight="false" outlineLevel="0" collapsed="false">
      <c r="A17" s="25"/>
      <c r="B17" s="26" t="str">
        <f aca="false">IF(A17="","",IFERROR(INDEX(Locations!$B$5:$B$504,MATCH(A17,Locations!$A$5:$A$504,0)),"ID not on Locations tab"))</f>
        <v/>
      </c>
      <c r="C17" s="25"/>
      <c r="D17" s="25"/>
      <c r="E17" s="27"/>
    </row>
    <row r="18" customFormat="false" ht="15" hidden="false" customHeight="false" outlineLevel="0" collapsed="false">
      <c r="A18" s="25"/>
      <c r="B18" s="26" t="str">
        <f aca="false">IF(A18="","",IFERROR(INDEX(Locations!$B$5:$B$504,MATCH(A18,Locations!$A$5:$A$504,0)),"ID not on Locations tab"))</f>
        <v/>
      </c>
      <c r="C18" s="25"/>
      <c r="D18" s="25"/>
      <c r="E18" s="27"/>
    </row>
    <row r="19" customFormat="false" ht="15" hidden="false" customHeight="false" outlineLevel="0" collapsed="false">
      <c r="A19" s="25"/>
      <c r="B19" s="26" t="str">
        <f aca="false">IF(A19="","",IFERROR(INDEX(Locations!$B$5:$B$504,MATCH(A19,Locations!$A$5:$A$504,0)),"ID not on Locations tab"))</f>
        <v/>
      </c>
      <c r="C19" s="25"/>
      <c r="D19" s="25"/>
      <c r="E19" s="27"/>
    </row>
    <row r="20" customFormat="false" ht="15" hidden="false" customHeight="false" outlineLevel="0" collapsed="false">
      <c r="A20" s="25"/>
      <c r="B20" s="26" t="str">
        <f aca="false">IF(A20="","",IFERROR(INDEX(Locations!$B$5:$B$504,MATCH(A20,Locations!$A$5:$A$504,0)),"ID not on Locations tab"))</f>
        <v/>
      </c>
      <c r="C20" s="25"/>
      <c r="D20" s="25"/>
      <c r="E20" s="27"/>
    </row>
    <row r="21" customFormat="false" ht="15" hidden="false" customHeight="false" outlineLevel="0" collapsed="false">
      <c r="A21" s="25"/>
      <c r="B21" s="26" t="str">
        <f aca="false">IF(A21="","",IFERROR(INDEX(Locations!$B$5:$B$504,MATCH(A21,Locations!$A$5:$A$504,0)),"ID not on Locations tab"))</f>
        <v/>
      </c>
      <c r="C21" s="25"/>
      <c r="D21" s="25"/>
      <c r="E21" s="27"/>
    </row>
    <row r="22" customFormat="false" ht="15" hidden="false" customHeight="false" outlineLevel="0" collapsed="false">
      <c r="A22" s="25"/>
      <c r="B22" s="26" t="str">
        <f aca="false">IF(A22="","",IFERROR(INDEX(Locations!$B$5:$B$504,MATCH(A22,Locations!$A$5:$A$504,0)),"ID not on Locations tab"))</f>
        <v/>
      </c>
      <c r="C22" s="25"/>
      <c r="D22" s="25"/>
      <c r="E22" s="27"/>
    </row>
    <row r="23" customFormat="false" ht="15" hidden="false" customHeight="false" outlineLevel="0" collapsed="false">
      <c r="A23" s="25"/>
      <c r="B23" s="26" t="str">
        <f aca="false">IF(A23="","",IFERROR(INDEX(Locations!$B$5:$B$504,MATCH(A23,Locations!$A$5:$A$504,0)),"ID not on Locations tab"))</f>
        <v/>
      </c>
      <c r="C23" s="25"/>
      <c r="D23" s="25"/>
      <c r="E23" s="27"/>
    </row>
    <row r="24" customFormat="false" ht="15" hidden="false" customHeight="false" outlineLevel="0" collapsed="false">
      <c r="A24" s="25"/>
      <c r="B24" s="26" t="str">
        <f aca="false">IF(A24="","",IFERROR(INDEX(Locations!$B$5:$B$504,MATCH(A24,Locations!$A$5:$A$504,0)),"ID not on Locations tab"))</f>
        <v/>
      </c>
      <c r="C24" s="25"/>
      <c r="D24" s="25"/>
      <c r="E24" s="27"/>
    </row>
    <row r="25" customFormat="false" ht="15" hidden="false" customHeight="false" outlineLevel="0" collapsed="false">
      <c r="A25" s="25"/>
      <c r="B25" s="26" t="str">
        <f aca="false">IF(A25="","",IFERROR(INDEX(Locations!$B$5:$B$504,MATCH(A25,Locations!$A$5:$A$504,0)),"ID not on Locations tab"))</f>
        <v/>
      </c>
      <c r="C25" s="25"/>
      <c r="D25" s="25"/>
      <c r="E25" s="27"/>
    </row>
    <row r="26" customFormat="false" ht="15" hidden="false" customHeight="false" outlineLevel="0" collapsed="false">
      <c r="A26" s="25"/>
      <c r="B26" s="26" t="str">
        <f aca="false">IF(A26="","",IFERROR(INDEX(Locations!$B$5:$B$504,MATCH(A26,Locations!$A$5:$A$504,0)),"ID not on Locations tab"))</f>
        <v/>
      </c>
      <c r="C26" s="25"/>
      <c r="D26" s="25"/>
      <c r="E26" s="27"/>
    </row>
    <row r="27" customFormat="false" ht="15" hidden="false" customHeight="false" outlineLevel="0" collapsed="false">
      <c r="A27" s="25"/>
      <c r="B27" s="26" t="str">
        <f aca="false">IF(A27="","",IFERROR(INDEX(Locations!$B$5:$B$504,MATCH(A27,Locations!$A$5:$A$504,0)),"ID not on Locations tab"))</f>
        <v/>
      </c>
      <c r="C27" s="25"/>
      <c r="D27" s="25"/>
      <c r="E27" s="27"/>
    </row>
    <row r="28" customFormat="false" ht="15" hidden="false" customHeight="false" outlineLevel="0" collapsed="false">
      <c r="A28" s="25"/>
      <c r="B28" s="26" t="str">
        <f aca="false">IF(A28="","",IFERROR(INDEX(Locations!$B$5:$B$504,MATCH(A28,Locations!$A$5:$A$504,0)),"ID not on Locations tab"))</f>
        <v/>
      </c>
      <c r="C28" s="25"/>
      <c r="D28" s="25"/>
      <c r="E28" s="27"/>
    </row>
    <row r="29" customFormat="false" ht="15" hidden="false" customHeight="false" outlineLevel="0" collapsed="false">
      <c r="A29" s="25"/>
      <c r="B29" s="26" t="str">
        <f aca="false">IF(A29="","",IFERROR(INDEX(Locations!$B$5:$B$504,MATCH(A29,Locations!$A$5:$A$504,0)),"ID not on Locations tab"))</f>
        <v/>
      </c>
      <c r="C29" s="25"/>
      <c r="D29" s="25"/>
      <c r="E29" s="27"/>
    </row>
    <row r="30" customFormat="false" ht="15" hidden="false" customHeight="false" outlineLevel="0" collapsed="false">
      <c r="A30" s="25"/>
      <c r="B30" s="26" t="str">
        <f aca="false">IF(A30="","",IFERROR(INDEX(Locations!$B$5:$B$504,MATCH(A30,Locations!$A$5:$A$504,0)),"ID not on Locations tab"))</f>
        <v/>
      </c>
      <c r="C30" s="25"/>
      <c r="D30" s="25"/>
      <c r="E30" s="27"/>
    </row>
    <row r="31" customFormat="false" ht="15" hidden="false" customHeight="false" outlineLevel="0" collapsed="false">
      <c r="A31" s="25"/>
      <c r="B31" s="26" t="str">
        <f aca="false">IF(A31="","",IFERROR(INDEX(Locations!$B$5:$B$504,MATCH(A31,Locations!$A$5:$A$504,0)),"ID not on Locations tab"))</f>
        <v/>
      </c>
      <c r="C31" s="25"/>
      <c r="D31" s="25"/>
      <c r="E31" s="27"/>
    </row>
    <row r="32" customFormat="false" ht="15" hidden="false" customHeight="false" outlineLevel="0" collapsed="false">
      <c r="A32" s="25"/>
      <c r="B32" s="26" t="str">
        <f aca="false">IF(A32="","",IFERROR(INDEX(Locations!$B$5:$B$504,MATCH(A32,Locations!$A$5:$A$504,0)),"ID not on Locations tab"))</f>
        <v/>
      </c>
      <c r="C32" s="25"/>
      <c r="D32" s="25"/>
      <c r="E32" s="27"/>
    </row>
    <row r="33" customFormat="false" ht="15" hidden="false" customHeight="false" outlineLevel="0" collapsed="false">
      <c r="A33" s="25"/>
      <c r="B33" s="26" t="str">
        <f aca="false">IF(A33="","",IFERROR(INDEX(Locations!$B$5:$B$504,MATCH(A33,Locations!$A$5:$A$504,0)),"ID not on Locations tab"))</f>
        <v/>
      </c>
      <c r="C33" s="25"/>
      <c r="D33" s="25"/>
      <c r="E33" s="27"/>
    </row>
    <row r="34" customFormat="false" ht="15" hidden="false" customHeight="false" outlineLevel="0" collapsed="false">
      <c r="A34" s="25"/>
      <c r="B34" s="26" t="str">
        <f aca="false">IF(A34="","",IFERROR(INDEX(Locations!$B$5:$B$504,MATCH(A34,Locations!$A$5:$A$504,0)),"ID not on Locations tab"))</f>
        <v/>
      </c>
      <c r="C34" s="25"/>
      <c r="D34" s="25"/>
      <c r="E34" s="27"/>
    </row>
    <row r="35" customFormat="false" ht="15" hidden="false" customHeight="false" outlineLevel="0" collapsed="false">
      <c r="A35" s="25"/>
      <c r="B35" s="26" t="str">
        <f aca="false">IF(A35="","",IFERROR(INDEX(Locations!$B$5:$B$504,MATCH(A35,Locations!$A$5:$A$504,0)),"ID not on Locations tab"))</f>
        <v/>
      </c>
      <c r="C35" s="25"/>
      <c r="D35" s="25"/>
      <c r="E35" s="27"/>
    </row>
    <row r="36" customFormat="false" ht="15" hidden="false" customHeight="false" outlineLevel="0" collapsed="false">
      <c r="A36" s="25"/>
      <c r="B36" s="26" t="str">
        <f aca="false">IF(A36="","",IFERROR(INDEX(Locations!$B$5:$B$504,MATCH(A36,Locations!$A$5:$A$504,0)),"ID not on Locations tab"))</f>
        <v/>
      </c>
      <c r="C36" s="25"/>
      <c r="D36" s="25"/>
      <c r="E36" s="27"/>
    </row>
    <row r="37" customFormat="false" ht="15" hidden="false" customHeight="false" outlineLevel="0" collapsed="false">
      <c r="A37" s="25"/>
      <c r="B37" s="26" t="str">
        <f aca="false">IF(A37="","",IFERROR(INDEX(Locations!$B$5:$B$504,MATCH(A37,Locations!$A$5:$A$504,0)),"ID not on Locations tab"))</f>
        <v/>
      </c>
      <c r="C37" s="25"/>
      <c r="D37" s="25"/>
      <c r="E37" s="27"/>
    </row>
    <row r="38" customFormat="false" ht="15" hidden="false" customHeight="false" outlineLevel="0" collapsed="false">
      <c r="A38" s="25"/>
      <c r="B38" s="26" t="str">
        <f aca="false">IF(A38="","",IFERROR(INDEX(Locations!$B$5:$B$504,MATCH(A38,Locations!$A$5:$A$504,0)),"ID not on Locations tab"))</f>
        <v/>
      </c>
      <c r="C38" s="25"/>
      <c r="D38" s="25"/>
      <c r="E38" s="27"/>
    </row>
    <row r="39" customFormat="false" ht="15" hidden="false" customHeight="false" outlineLevel="0" collapsed="false">
      <c r="A39" s="25"/>
      <c r="B39" s="26" t="str">
        <f aca="false">IF(A39="","",IFERROR(INDEX(Locations!$B$5:$B$504,MATCH(A39,Locations!$A$5:$A$504,0)),"ID not on Locations tab"))</f>
        <v/>
      </c>
      <c r="C39" s="25"/>
      <c r="D39" s="25"/>
      <c r="E39" s="27"/>
    </row>
    <row r="40" customFormat="false" ht="15" hidden="false" customHeight="false" outlineLevel="0" collapsed="false">
      <c r="A40" s="25"/>
      <c r="B40" s="26" t="str">
        <f aca="false">IF(A40="","",IFERROR(INDEX(Locations!$B$5:$B$504,MATCH(A40,Locations!$A$5:$A$504,0)),"ID not on Locations tab"))</f>
        <v/>
      </c>
      <c r="C40" s="25"/>
      <c r="D40" s="25"/>
      <c r="E40" s="27"/>
    </row>
    <row r="41" customFormat="false" ht="15" hidden="false" customHeight="false" outlineLevel="0" collapsed="false">
      <c r="A41" s="25"/>
      <c r="B41" s="26" t="str">
        <f aca="false">IF(A41="","",IFERROR(INDEX(Locations!$B$5:$B$504,MATCH(A41,Locations!$A$5:$A$504,0)),"ID not on Locations tab"))</f>
        <v/>
      </c>
      <c r="C41" s="25"/>
      <c r="D41" s="25"/>
      <c r="E41" s="27"/>
    </row>
    <row r="42" customFormat="false" ht="15" hidden="false" customHeight="false" outlineLevel="0" collapsed="false">
      <c r="A42" s="25"/>
      <c r="B42" s="26" t="str">
        <f aca="false">IF(A42="","",IFERROR(INDEX(Locations!$B$5:$B$504,MATCH(A42,Locations!$A$5:$A$504,0)),"ID not on Locations tab"))</f>
        <v/>
      </c>
      <c r="C42" s="25"/>
      <c r="D42" s="25"/>
      <c r="E42" s="27"/>
    </row>
    <row r="43" customFormat="false" ht="15" hidden="false" customHeight="false" outlineLevel="0" collapsed="false">
      <c r="A43" s="25"/>
      <c r="B43" s="26" t="str">
        <f aca="false">IF(A43="","",IFERROR(INDEX(Locations!$B$5:$B$504,MATCH(A43,Locations!$A$5:$A$504,0)),"ID not on Locations tab"))</f>
        <v/>
      </c>
      <c r="C43" s="25"/>
      <c r="D43" s="25"/>
      <c r="E43" s="27"/>
    </row>
    <row r="44" customFormat="false" ht="15" hidden="false" customHeight="false" outlineLevel="0" collapsed="false">
      <c r="A44" s="25"/>
      <c r="B44" s="26" t="str">
        <f aca="false">IF(A44="","",IFERROR(INDEX(Locations!$B$5:$B$504,MATCH(A44,Locations!$A$5:$A$504,0)),"ID not on Locations tab"))</f>
        <v/>
      </c>
      <c r="C44" s="25"/>
      <c r="D44" s="25"/>
      <c r="E44" s="27"/>
    </row>
    <row r="45" customFormat="false" ht="15" hidden="false" customHeight="false" outlineLevel="0" collapsed="false">
      <c r="A45" s="25"/>
      <c r="B45" s="26" t="str">
        <f aca="false">IF(A45="","",IFERROR(INDEX(Locations!$B$5:$B$504,MATCH(A45,Locations!$A$5:$A$504,0)),"ID not on Locations tab"))</f>
        <v/>
      </c>
      <c r="C45" s="25"/>
      <c r="D45" s="25"/>
      <c r="E45" s="27"/>
    </row>
    <row r="46" customFormat="false" ht="15" hidden="false" customHeight="false" outlineLevel="0" collapsed="false">
      <c r="A46" s="25"/>
      <c r="B46" s="26" t="str">
        <f aca="false">IF(A46="","",IFERROR(INDEX(Locations!$B$5:$B$504,MATCH(A46,Locations!$A$5:$A$504,0)),"ID not on Locations tab"))</f>
        <v/>
      </c>
      <c r="C46" s="25"/>
      <c r="D46" s="25"/>
      <c r="E46" s="27"/>
    </row>
    <row r="47" customFormat="false" ht="15" hidden="false" customHeight="false" outlineLevel="0" collapsed="false">
      <c r="A47" s="25"/>
      <c r="B47" s="26" t="str">
        <f aca="false">IF(A47="","",IFERROR(INDEX(Locations!$B$5:$B$504,MATCH(A47,Locations!$A$5:$A$504,0)),"ID not on Locations tab"))</f>
        <v/>
      </c>
      <c r="C47" s="25"/>
      <c r="D47" s="25"/>
      <c r="E47" s="27"/>
    </row>
    <row r="48" customFormat="false" ht="15" hidden="false" customHeight="false" outlineLevel="0" collapsed="false">
      <c r="A48" s="25"/>
      <c r="B48" s="26" t="str">
        <f aca="false">IF(A48="","",IFERROR(INDEX(Locations!$B$5:$B$504,MATCH(A48,Locations!$A$5:$A$504,0)),"ID not on Locations tab"))</f>
        <v/>
      </c>
      <c r="C48" s="25"/>
      <c r="D48" s="25"/>
      <c r="E48" s="27"/>
    </row>
    <row r="49" customFormat="false" ht="15" hidden="false" customHeight="false" outlineLevel="0" collapsed="false">
      <c r="A49" s="25"/>
      <c r="B49" s="26" t="str">
        <f aca="false">IF(A49="","",IFERROR(INDEX(Locations!$B$5:$B$504,MATCH(A49,Locations!$A$5:$A$504,0)),"ID not on Locations tab"))</f>
        <v/>
      </c>
      <c r="C49" s="25"/>
      <c r="D49" s="25"/>
      <c r="E49" s="27"/>
    </row>
    <row r="50" customFormat="false" ht="15" hidden="false" customHeight="false" outlineLevel="0" collapsed="false">
      <c r="A50" s="25"/>
      <c r="B50" s="26" t="str">
        <f aca="false">IF(A50="","",IFERROR(INDEX(Locations!$B$5:$B$504,MATCH(A50,Locations!$A$5:$A$504,0)),"ID not on Locations tab"))</f>
        <v/>
      </c>
      <c r="C50" s="25"/>
      <c r="D50" s="25"/>
      <c r="E50" s="27"/>
    </row>
    <row r="51" customFormat="false" ht="15" hidden="false" customHeight="false" outlineLevel="0" collapsed="false">
      <c r="A51" s="25"/>
      <c r="B51" s="26" t="str">
        <f aca="false">IF(A51="","",IFERROR(INDEX(Locations!$B$5:$B$504,MATCH(A51,Locations!$A$5:$A$504,0)),"ID not on Locations tab"))</f>
        <v/>
      </c>
      <c r="C51" s="25"/>
      <c r="D51" s="25"/>
      <c r="E51" s="27"/>
    </row>
    <row r="52" customFormat="false" ht="15" hidden="false" customHeight="false" outlineLevel="0" collapsed="false">
      <c r="A52" s="25"/>
      <c r="B52" s="26" t="str">
        <f aca="false">IF(A52="","",IFERROR(INDEX(Locations!$B$5:$B$504,MATCH(A52,Locations!$A$5:$A$504,0)),"ID not on Locations tab"))</f>
        <v/>
      </c>
      <c r="C52" s="25"/>
      <c r="D52" s="25"/>
      <c r="E52" s="27"/>
    </row>
    <row r="53" customFormat="false" ht="15" hidden="false" customHeight="false" outlineLevel="0" collapsed="false">
      <c r="A53" s="25"/>
      <c r="B53" s="26" t="str">
        <f aca="false">IF(A53="","",IFERROR(INDEX(Locations!$B$5:$B$504,MATCH(A53,Locations!$A$5:$A$504,0)),"ID not on Locations tab"))</f>
        <v/>
      </c>
      <c r="C53" s="25"/>
      <c r="D53" s="25"/>
      <c r="E53" s="27"/>
    </row>
    <row r="54" customFormat="false" ht="15" hidden="false" customHeight="false" outlineLevel="0" collapsed="false">
      <c r="A54" s="25"/>
      <c r="B54" s="26" t="str">
        <f aca="false">IF(A54="","",IFERROR(INDEX(Locations!$B$5:$B$504,MATCH(A54,Locations!$A$5:$A$504,0)),"ID not on Locations tab"))</f>
        <v/>
      </c>
      <c r="C54" s="25"/>
      <c r="D54" s="25"/>
      <c r="E54" s="27"/>
    </row>
    <row r="55" customFormat="false" ht="15" hidden="false" customHeight="false" outlineLevel="0" collapsed="false">
      <c r="A55" s="25"/>
      <c r="B55" s="26" t="str">
        <f aca="false">IF(A55="","",IFERROR(INDEX(Locations!$B$5:$B$504,MATCH(A55,Locations!$A$5:$A$504,0)),"ID not on Locations tab"))</f>
        <v/>
      </c>
      <c r="C55" s="25"/>
      <c r="D55" s="25"/>
      <c r="E55" s="27"/>
    </row>
    <row r="56" customFormat="false" ht="15" hidden="false" customHeight="false" outlineLevel="0" collapsed="false">
      <c r="A56" s="25"/>
      <c r="B56" s="26" t="str">
        <f aca="false">IF(A56="","",IFERROR(INDEX(Locations!$B$5:$B$504,MATCH(A56,Locations!$A$5:$A$504,0)),"ID not on Locations tab"))</f>
        <v/>
      </c>
      <c r="C56" s="25"/>
      <c r="D56" s="25"/>
      <c r="E56" s="27"/>
    </row>
    <row r="57" customFormat="false" ht="15" hidden="false" customHeight="false" outlineLevel="0" collapsed="false">
      <c r="A57" s="25"/>
      <c r="B57" s="26" t="str">
        <f aca="false">IF(A57="","",IFERROR(INDEX(Locations!$B$5:$B$504,MATCH(A57,Locations!$A$5:$A$504,0)),"ID not on Locations tab"))</f>
        <v/>
      </c>
      <c r="C57" s="25"/>
      <c r="D57" s="25"/>
      <c r="E57" s="27"/>
    </row>
    <row r="58" customFormat="false" ht="15" hidden="false" customHeight="false" outlineLevel="0" collapsed="false">
      <c r="A58" s="25"/>
      <c r="B58" s="26" t="str">
        <f aca="false">IF(A58="","",IFERROR(INDEX(Locations!$B$5:$B$504,MATCH(A58,Locations!$A$5:$A$504,0)),"ID not on Locations tab"))</f>
        <v/>
      </c>
      <c r="C58" s="25"/>
      <c r="D58" s="25"/>
      <c r="E58" s="27"/>
    </row>
    <row r="59" customFormat="false" ht="15" hidden="false" customHeight="false" outlineLevel="0" collapsed="false">
      <c r="A59" s="25"/>
      <c r="B59" s="26" t="str">
        <f aca="false">IF(A59="","",IFERROR(INDEX(Locations!$B$5:$B$504,MATCH(A59,Locations!$A$5:$A$504,0)),"ID not on Locations tab"))</f>
        <v/>
      </c>
      <c r="C59" s="25"/>
      <c r="D59" s="25"/>
      <c r="E59" s="27"/>
    </row>
    <row r="60" customFormat="false" ht="15" hidden="false" customHeight="false" outlineLevel="0" collapsed="false">
      <c r="A60" s="25"/>
      <c r="B60" s="26" t="str">
        <f aca="false">IF(A60="","",IFERROR(INDEX(Locations!$B$5:$B$504,MATCH(A60,Locations!$A$5:$A$504,0)),"ID not on Locations tab"))</f>
        <v/>
      </c>
      <c r="C60" s="25"/>
      <c r="D60" s="25"/>
      <c r="E60" s="27"/>
    </row>
    <row r="61" customFormat="false" ht="15" hidden="false" customHeight="false" outlineLevel="0" collapsed="false">
      <c r="A61" s="25"/>
      <c r="B61" s="26" t="str">
        <f aca="false">IF(A61="","",IFERROR(INDEX(Locations!$B$5:$B$504,MATCH(A61,Locations!$A$5:$A$504,0)),"ID not on Locations tab"))</f>
        <v/>
      </c>
      <c r="C61" s="25"/>
      <c r="D61" s="25"/>
      <c r="E61" s="27"/>
    </row>
    <row r="62" customFormat="false" ht="15" hidden="false" customHeight="false" outlineLevel="0" collapsed="false">
      <c r="A62" s="25"/>
      <c r="B62" s="26" t="str">
        <f aca="false">IF(A62="","",IFERROR(INDEX(Locations!$B$5:$B$504,MATCH(A62,Locations!$A$5:$A$504,0)),"ID not on Locations tab"))</f>
        <v/>
      </c>
      <c r="C62" s="25"/>
      <c r="D62" s="25"/>
      <c r="E62" s="27"/>
    </row>
    <row r="63" customFormat="false" ht="15" hidden="false" customHeight="false" outlineLevel="0" collapsed="false">
      <c r="A63" s="25"/>
      <c r="B63" s="26" t="str">
        <f aca="false">IF(A63="","",IFERROR(INDEX(Locations!$B$5:$B$504,MATCH(A63,Locations!$A$5:$A$504,0)),"ID not on Locations tab"))</f>
        <v/>
      </c>
      <c r="C63" s="25"/>
      <c r="D63" s="25"/>
      <c r="E63" s="27"/>
    </row>
    <row r="64" customFormat="false" ht="15" hidden="false" customHeight="false" outlineLevel="0" collapsed="false">
      <c r="A64" s="25"/>
      <c r="B64" s="26" t="str">
        <f aca="false">IF(A64="","",IFERROR(INDEX(Locations!$B$5:$B$504,MATCH(A64,Locations!$A$5:$A$504,0)),"ID not on Locations tab"))</f>
        <v/>
      </c>
      <c r="C64" s="25"/>
      <c r="D64" s="25"/>
      <c r="E64" s="27"/>
    </row>
    <row r="65" customFormat="false" ht="15" hidden="false" customHeight="false" outlineLevel="0" collapsed="false">
      <c r="A65" s="25"/>
      <c r="B65" s="26" t="str">
        <f aca="false">IF(A65="","",IFERROR(INDEX(Locations!$B$5:$B$504,MATCH(A65,Locations!$A$5:$A$504,0)),"ID not on Locations tab"))</f>
        <v/>
      </c>
      <c r="C65" s="25"/>
      <c r="D65" s="25"/>
      <c r="E65" s="27"/>
    </row>
    <row r="66" customFormat="false" ht="15" hidden="false" customHeight="false" outlineLevel="0" collapsed="false">
      <c r="A66" s="25"/>
      <c r="B66" s="26" t="str">
        <f aca="false">IF(A66="","",IFERROR(INDEX(Locations!$B$5:$B$504,MATCH(A66,Locations!$A$5:$A$504,0)),"ID not on Locations tab"))</f>
        <v/>
      </c>
      <c r="C66" s="25"/>
      <c r="D66" s="25"/>
      <c r="E66" s="27"/>
    </row>
    <row r="67" customFormat="false" ht="15" hidden="false" customHeight="false" outlineLevel="0" collapsed="false">
      <c r="A67" s="25"/>
      <c r="B67" s="26" t="str">
        <f aca="false">IF(A67="","",IFERROR(INDEX(Locations!$B$5:$B$504,MATCH(A67,Locations!$A$5:$A$504,0)),"ID not on Locations tab"))</f>
        <v/>
      </c>
      <c r="C67" s="25"/>
      <c r="D67" s="25"/>
      <c r="E67" s="27"/>
    </row>
    <row r="68" customFormat="false" ht="15" hidden="false" customHeight="false" outlineLevel="0" collapsed="false">
      <c r="A68" s="25"/>
      <c r="B68" s="26" t="str">
        <f aca="false">IF(A68="","",IFERROR(INDEX(Locations!$B$5:$B$504,MATCH(A68,Locations!$A$5:$A$504,0)),"ID not on Locations tab"))</f>
        <v/>
      </c>
      <c r="C68" s="25"/>
      <c r="D68" s="25"/>
      <c r="E68" s="27"/>
    </row>
    <row r="69" customFormat="false" ht="15" hidden="false" customHeight="false" outlineLevel="0" collapsed="false">
      <c r="A69" s="25"/>
      <c r="B69" s="26" t="str">
        <f aca="false">IF(A69="","",IFERROR(INDEX(Locations!$B$5:$B$504,MATCH(A69,Locations!$A$5:$A$504,0)),"ID not on Locations tab"))</f>
        <v/>
      </c>
      <c r="C69" s="25"/>
      <c r="D69" s="25"/>
      <c r="E69" s="27"/>
    </row>
    <row r="70" customFormat="false" ht="15" hidden="false" customHeight="false" outlineLevel="0" collapsed="false">
      <c r="A70" s="25"/>
      <c r="B70" s="26" t="str">
        <f aca="false">IF(A70="","",IFERROR(INDEX(Locations!$B$5:$B$504,MATCH(A70,Locations!$A$5:$A$504,0)),"ID not on Locations tab"))</f>
        <v/>
      </c>
      <c r="C70" s="25"/>
      <c r="D70" s="25"/>
      <c r="E70" s="27"/>
    </row>
    <row r="71" customFormat="false" ht="15" hidden="false" customHeight="false" outlineLevel="0" collapsed="false">
      <c r="A71" s="25"/>
      <c r="B71" s="26" t="str">
        <f aca="false">IF(A71="","",IFERROR(INDEX(Locations!$B$5:$B$504,MATCH(A71,Locations!$A$5:$A$504,0)),"ID not on Locations tab"))</f>
        <v/>
      </c>
      <c r="C71" s="25"/>
      <c r="D71" s="25"/>
      <c r="E71" s="27"/>
    </row>
    <row r="72" customFormat="false" ht="15" hidden="false" customHeight="false" outlineLevel="0" collapsed="false">
      <c r="A72" s="25"/>
      <c r="B72" s="26" t="str">
        <f aca="false">IF(A72="","",IFERROR(INDEX(Locations!$B$5:$B$504,MATCH(A72,Locations!$A$5:$A$504,0)),"ID not on Locations tab"))</f>
        <v/>
      </c>
      <c r="C72" s="25"/>
      <c r="D72" s="25"/>
      <c r="E72" s="27"/>
    </row>
    <row r="73" customFormat="false" ht="15" hidden="false" customHeight="false" outlineLevel="0" collapsed="false">
      <c r="A73" s="25"/>
      <c r="B73" s="26" t="str">
        <f aca="false">IF(A73="","",IFERROR(INDEX(Locations!$B$5:$B$504,MATCH(A73,Locations!$A$5:$A$504,0)),"ID not on Locations tab"))</f>
        <v/>
      </c>
      <c r="C73" s="25"/>
      <c r="D73" s="25"/>
      <c r="E73" s="27"/>
    </row>
    <row r="74" customFormat="false" ht="15" hidden="false" customHeight="false" outlineLevel="0" collapsed="false">
      <c r="A74" s="25"/>
      <c r="B74" s="26" t="str">
        <f aca="false">IF(A74="","",IFERROR(INDEX(Locations!$B$5:$B$504,MATCH(A74,Locations!$A$5:$A$504,0)),"ID not on Locations tab"))</f>
        <v/>
      </c>
      <c r="C74" s="25"/>
      <c r="D74" s="25"/>
      <c r="E74" s="27"/>
    </row>
    <row r="75" customFormat="false" ht="15" hidden="false" customHeight="false" outlineLevel="0" collapsed="false">
      <c r="A75" s="25"/>
      <c r="B75" s="26" t="str">
        <f aca="false">IF(A75="","",IFERROR(INDEX(Locations!$B$5:$B$504,MATCH(A75,Locations!$A$5:$A$504,0)),"ID not on Locations tab"))</f>
        <v/>
      </c>
      <c r="C75" s="25"/>
      <c r="D75" s="25"/>
      <c r="E75" s="27"/>
    </row>
    <row r="76" customFormat="false" ht="15" hidden="false" customHeight="false" outlineLevel="0" collapsed="false">
      <c r="A76" s="25"/>
      <c r="B76" s="26" t="str">
        <f aca="false">IF(A76="","",IFERROR(INDEX(Locations!$B$5:$B$504,MATCH(A76,Locations!$A$5:$A$504,0)),"ID not on Locations tab"))</f>
        <v/>
      </c>
      <c r="C76" s="25"/>
      <c r="D76" s="25"/>
      <c r="E76" s="27"/>
    </row>
    <row r="77" customFormat="false" ht="15" hidden="false" customHeight="false" outlineLevel="0" collapsed="false">
      <c r="A77" s="25"/>
      <c r="B77" s="26" t="str">
        <f aca="false">IF(A77="","",IFERROR(INDEX(Locations!$B$5:$B$504,MATCH(A77,Locations!$A$5:$A$504,0)),"ID not on Locations tab"))</f>
        <v/>
      </c>
      <c r="C77" s="25"/>
      <c r="D77" s="25"/>
      <c r="E77" s="27"/>
    </row>
    <row r="78" customFormat="false" ht="15" hidden="false" customHeight="false" outlineLevel="0" collapsed="false">
      <c r="A78" s="25"/>
      <c r="B78" s="26" t="str">
        <f aca="false">IF(A78="","",IFERROR(INDEX(Locations!$B$5:$B$504,MATCH(A78,Locations!$A$5:$A$504,0)),"ID not on Locations tab"))</f>
        <v/>
      </c>
      <c r="C78" s="25"/>
      <c r="D78" s="25"/>
      <c r="E78" s="27"/>
    </row>
    <row r="79" customFormat="false" ht="15" hidden="false" customHeight="false" outlineLevel="0" collapsed="false">
      <c r="A79" s="25"/>
      <c r="B79" s="26" t="str">
        <f aca="false">IF(A79="","",IFERROR(INDEX(Locations!$B$5:$B$504,MATCH(A79,Locations!$A$5:$A$504,0)),"ID not on Locations tab"))</f>
        <v/>
      </c>
      <c r="C79" s="25"/>
      <c r="D79" s="25"/>
      <c r="E79" s="27"/>
    </row>
    <row r="80" customFormat="false" ht="15" hidden="false" customHeight="false" outlineLevel="0" collapsed="false">
      <c r="A80" s="25"/>
      <c r="B80" s="26" t="str">
        <f aca="false">IF(A80="","",IFERROR(INDEX(Locations!$B$5:$B$504,MATCH(A80,Locations!$A$5:$A$504,0)),"ID not on Locations tab"))</f>
        <v/>
      </c>
      <c r="C80" s="25"/>
      <c r="D80" s="25"/>
      <c r="E80" s="27"/>
    </row>
    <row r="81" customFormat="false" ht="15" hidden="false" customHeight="false" outlineLevel="0" collapsed="false">
      <c r="A81" s="25"/>
      <c r="B81" s="26" t="str">
        <f aca="false">IF(A81="","",IFERROR(INDEX(Locations!$B$5:$B$504,MATCH(A81,Locations!$A$5:$A$504,0)),"ID not on Locations tab"))</f>
        <v/>
      </c>
      <c r="C81" s="25"/>
      <c r="D81" s="25"/>
      <c r="E81" s="27"/>
    </row>
    <row r="82" customFormat="false" ht="15" hidden="false" customHeight="false" outlineLevel="0" collapsed="false">
      <c r="A82" s="25"/>
      <c r="B82" s="26" t="str">
        <f aca="false">IF(A82="","",IFERROR(INDEX(Locations!$B$5:$B$504,MATCH(A82,Locations!$A$5:$A$504,0)),"ID not on Locations tab"))</f>
        <v/>
      </c>
      <c r="C82" s="25"/>
      <c r="D82" s="25"/>
      <c r="E82" s="27"/>
    </row>
    <row r="83" customFormat="false" ht="15" hidden="false" customHeight="false" outlineLevel="0" collapsed="false">
      <c r="A83" s="25"/>
      <c r="B83" s="26" t="str">
        <f aca="false">IF(A83="","",IFERROR(INDEX(Locations!$B$5:$B$504,MATCH(A83,Locations!$A$5:$A$504,0)),"ID not on Locations tab"))</f>
        <v/>
      </c>
      <c r="C83" s="25"/>
      <c r="D83" s="25"/>
      <c r="E83" s="27"/>
    </row>
    <row r="84" customFormat="false" ht="15" hidden="false" customHeight="false" outlineLevel="0" collapsed="false">
      <c r="A84" s="25"/>
      <c r="B84" s="26" t="str">
        <f aca="false">IF(A84="","",IFERROR(INDEX(Locations!$B$5:$B$504,MATCH(A84,Locations!$A$5:$A$504,0)),"ID not on Locations tab"))</f>
        <v/>
      </c>
      <c r="C84" s="25"/>
      <c r="D84" s="25"/>
      <c r="E84" s="27"/>
    </row>
    <row r="85" customFormat="false" ht="15" hidden="false" customHeight="false" outlineLevel="0" collapsed="false">
      <c r="A85" s="25"/>
      <c r="B85" s="26" t="str">
        <f aca="false">IF(A85="","",IFERROR(INDEX(Locations!$B$5:$B$504,MATCH(A85,Locations!$A$5:$A$504,0)),"ID not on Locations tab"))</f>
        <v/>
      </c>
      <c r="C85" s="25"/>
      <c r="D85" s="25"/>
      <c r="E85" s="27"/>
    </row>
    <row r="86" customFormat="false" ht="15" hidden="false" customHeight="false" outlineLevel="0" collapsed="false">
      <c r="A86" s="25"/>
      <c r="B86" s="26" t="str">
        <f aca="false">IF(A86="","",IFERROR(INDEX(Locations!$B$5:$B$504,MATCH(A86,Locations!$A$5:$A$504,0)),"ID not on Locations tab"))</f>
        <v/>
      </c>
      <c r="C86" s="25"/>
      <c r="D86" s="25"/>
      <c r="E86" s="27"/>
    </row>
    <row r="87" customFormat="false" ht="15" hidden="false" customHeight="false" outlineLevel="0" collapsed="false">
      <c r="A87" s="25"/>
      <c r="B87" s="26" t="str">
        <f aca="false">IF(A87="","",IFERROR(INDEX(Locations!$B$5:$B$504,MATCH(A87,Locations!$A$5:$A$504,0)),"ID not on Locations tab"))</f>
        <v/>
      </c>
      <c r="C87" s="25"/>
      <c r="D87" s="25"/>
      <c r="E87" s="27"/>
    </row>
    <row r="88" customFormat="false" ht="15" hidden="false" customHeight="false" outlineLevel="0" collapsed="false">
      <c r="A88" s="25"/>
      <c r="B88" s="26" t="str">
        <f aca="false">IF(A88="","",IFERROR(INDEX(Locations!$B$5:$B$504,MATCH(A88,Locations!$A$5:$A$504,0)),"ID not on Locations tab"))</f>
        <v/>
      </c>
      <c r="C88" s="25"/>
      <c r="D88" s="25"/>
      <c r="E88" s="27"/>
    </row>
    <row r="89" customFormat="false" ht="15" hidden="false" customHeight="false" outlineLevel="0" collapsed="false">
      <c r="A89" s="25"/>
      <c r="B89" s="26" t="str">
        <f aca="false">IF(A89="","",IFERROR(INDEX(Locations!$B$5:$B$504,MATCH(A89,Locations!$A$5:$A$504,0)),"ID not on Locations tab"))</f>
        <v/>
      </c>
      <c r="C89" s="25"/>
      <c r="D89" s="25"/>
      <c r="E89" s="27"/>
    </row>
    <row r="90" customFormat="false" ht="15" hidden="false" customHeight="false" outlineLevel="0" collapsed="false">
      <c r="A90" s="25"/>
      <c r="B90" s="26" t="str">
        <f aca="false">IF(A90="","",IFERROR(INDEX(Locations!$B$5:$B$504,MATCH(A90,Locations!$A$5:$A$504,0)),"ID not on Locations tab"))</f>
        <v/>
      </c>
      <c r="C90" s="25"/>
      <c r="D90" s="25"/>
      <c r="E90" s="27"/>
    </row>
    <row r="91" customFormat="false" ht="15" hidden="false" customHeight="false" outlineLevel="0" collapsed="false">
      <c r="A91" s="25"/>
      <c r="B91" s="26" t="str">
        <f aca="false">IF(A91="","",IFERROR(INDEX(Locations!$B$5:$B$504,MATCH(A91,Locations!$A$5:$A$504,0)),"ID not on Locations tab"))</f>
        <v/>
      </c>
      <c r="C91" s="25"/>
      <c r="D91" s="25"/>
      <c r="E91" s="27"/>
    </row>
    <row r="92" customFormat="false" ht="15" hidden="false" customHeight="false" outlineLevel="0" collapsed="false">
      <c r="A92" s="25"/>
      <c r="B92" s="26" t="str">
        <f aca="false">IF(A92="","",IFERROR(INDEX(Locations!$B$5:$B$504,MATCH(A92,Locations!$A$5:$A$504,0)),"ID not on Locations tab"))</f>
        <v/>
      </c>
      <c r="C92" s="25"/>
      <c r="D92" s="25"/>
      <c r="E92" s="27"/>
    </row>
    <row r="93" customFormat="false" ht="15" hidden="false" customHeight="false" outlineLevel="0" collapsed="false">
      <c r="A93" s="25"/>
      <c r="B93" s="26" t="str">
        <f aca="false">IF(A93="","",IFERROR(INDEX(Locations!$B$5:$B$504,MATCH(A93,Locations!$A$5:$A$504,0)),"ID not on Locations tab"))</f>
        <v/>
      </c>
      <c r="C93" s="25"/>
      <c r="D93" s="25"/>
      <c r="E93" s="27"/>
    </row>
    <row r="94" customFormat="false" ht="15" hidden="false" customHeight="false" outlineLevel="0" collapsed="false">
      <c r="A94" s="25"/>
      <c r="B94" s="26" t="str">
        <f aca="false">IF(A94="","",IFERROR(INDEX(Locations!$B$5:$B$504,MATCH(A94,Locations!$A$5:$A$504,0)),"ID not on Locations tab"))</f>
        <v/>
      </c>
      <c r="C94" s="25"/>
      <c r="D94" s="25"/>
      <c r="E94" s="27"/>
    </row>
    <row r="95" customFormat="false" ht="15" hidden="false" customHeight="false" outlineLevel="0" collapsed="false">
      <c r="A95" s="25"/>
      <c r="B95" s="26" t="str">
        <f aca="false">IF(A95="","",IFERROR(INDEX(Locations!$B$5:$B$504,MATCH(A95,Locations!$A$5:$A$504,0)),"ID not on Locations tab"))</f>
        <v/>
      </c>
      <c r="C95" s="25"/>
      <c r="D95" s="25"/>
      <c r="E95" s="27"/>
    </row>
    <row r="96" customFormat="false" ht="15" hidden="false" customHeight="false" outlineLevel="0" collapsed="false">
      <c r="A96" s="25"/>
      <c r="B96" s="26" t="str">
        <f aca="false">IF(A96="","",IFERROR(INDEX(Locations!$B$5:$B$504,MATCH(A96,Locations!$A$5:$A$504,0)),"ID not on Locations tab"))</f>
        <v/>
      </c>
      <c r="C96" s="25"/>
      <c r="D96" s="25"/>
      <c r="E96" s="27"/>
    </row>
    <row r="97" customFormat="false" ht="15" hidden="false" customHeight="false" outlineLevel="0" collapsed="false">
      <c r="A97" s="25"/>
      <c r="B97" s="26" t="str">
        <f aca="false">IF(A97="","",IFERROR(INDEX(Locations!$B$5:$B$504,MATCH(A97,Locations!$A$5:$A$504,0)),"ID not on Locations tab"))</f>
        <v/>
      </c>
      <c r="C97" s="25"/>
      <c r="D97" s="25"/>
      <c r="E97" s="27"/>
    </row>
    <row r="98" customFormat="false" ht="15" hidden="false" customHeight="false" outlineLevel="0" collapsed="false">
      <c r="A98" s="25"/>
      <c r="B98" s="26" t="str">
        <f aca="false">IF(A98="","",IFERROR(INDEX(Locations!$B$5:$B$504,MATCH(A98,Locations!$A$5:$A$504,0)),"ID not on Locations tab"))</f>
        <v/>
      </c>
      <c r="C98" s="25"/>
      <c r="D98" s="25"/>
      <c r="E98" s="27"/>
    </row>
    <row r="99" customFormat="false" ht="15" hidden="false" customHeight="false" outlineLevel="0" collapsed="false">
      <c r="A99" s="25"/>
      <c r="B99" s="26" t="str">
        <f aca="false">IF(A99="","",IFERROR(INDEX(Locations!$B$5:$B$504,MATCH(A99,Locations!$A$5:$A$504,0)),"ID not on Locations tab"))</f>
        <v/>
      </c>
      <c r="C99" s="25"/>
      <c r="D99" s="25"/>
      <c r="E99" s="27"/>
    </row>
    <row r="100" customFormat="false" ht="15" hidden="false" customHeight="false" outlineLevel="0" collapsed="false">
      <c r="A100" s="25"/>
      <c r="B100" s="26" t="str">
        <f aca="false">IF(A100="","",IFERROR(INDEX(Locations!$B$5:$B$504,MATCH(A100,Locations!$A$5:$A$504,0)),"ID not on Locations tab"))</f>
        <v/>
      </c>
      <c r="C100" s="25"/>
      <c r="D100" s="25"/>
      <c r="E100" s="27"/>
    </row>
    <row r="101" customFormat="false" ht="15" hidden="false" customHeight="false" outlineLevel="0" collapsed="false">
      <c r="A101" s="25"/>
      <c r="B101" s="26" t="str">
        <f aca="false">IF(A101="","",IFERROR(INDEX(Locations!$B$5:$B$504,MATCH(A101,Locations!$A$5:$A$504,0)),"ID not on Locations tab"))</f>
        <v/>
      </c>
      <c r="C101" s="25"/>
      <c r="D101" s="25"/>
      <c r="E101" s="27"/>
    </row>
    <row r="102" customFormat="false" ht="15" hidden="false" customHeight="false" outlineLevel="0" collapsed="false">
      <c r="A102" s="25"/>
      <c r="B102" s="26" t="str">
        <f aca="false">IF(A102="","",IFERROR(INDEX(Locations!$B$5:$B$504,MATCH(A102,Locations!$A$5:$A$504,0)),"ID not on Locations tab"))</f>
        <v/>
      </c>
      <c r="C102" s="25"/>
      <c r="D102" s="25"/>
      <c r="E102" s="27"/>
    </row>
    <row r="103" customFormat="false" ht="15" hidden="false" customHeight="false" outlineLevel="0" collapsed="false">
      <c r="A103" s="25"/>
      <c r="B103" s="26" t="str">
        <f aca="false">IF(A103="","",IFERROR(INDEX(Locations!$B$5:$B$504,MATCH(A103,Locations!$A$5:$A$504,0)),"ID not on Locations tab"))</f>
        <v/>
      </c>
      <c r="C103" s="25"/>
      <c r="D103" s="25"/>
      <c r="E103" s="27"/>
    </row>
    <row r="104" customFormat="false" ht="15" hidden="false" customHeight="false" outlineLevel="0" collapsed="false">
      <c r="A104" s="25"/>
      <c r="B104" s="26" t="str">
        <f aca="false">IF(A104="","",IFERROR(INDEX(Locations!$B$5:$B$504,MATCH(A104,Locations!$A$5:$A$504,0)),"ID not on Locations tab"))</f>
        <v/>
      </c>
      <c r="C104" s="25"/>
      <c r="D104" s="25"/>
      <c r="E104" s="27"/>
    </row>
    <row r="105" customFormat="false" ht="15" hidden="false" customHeight="false" outlineLevel="0" collapsed="false">
      <c r="A105" s="25"/>
      <c r="B105" s="26" t="str">
        <f aca="false">IF(A105="","",IFERROR(INDEX(Locations!$B$5:$B$504,MATCH(A105,Locations!$A$5:$A$504,0)),"ID not on Locations tab"))</f>
        <v/>
      </c>
      <c r="C105" s="25"/>
      <c r="D105" s="25"/>
      <c r="E105" s="27"/>
    </row>
    <row r="106" customFormat="false" ht="15" hidden="false" customHeight="false" outlineLevel="0" collapsed="false">
      <c r="A106" s="25"/>
      <c r="B106" s="26" t="str">
        <f aca="false">IF(A106="","",IFERROR(INDEX(Locations!$B$5:$B$504,MATCH(A106,Locations!$A$5:$A$504,0)),"ID not on Locations tab"))</f>
        <v/>
      </c>
      <c r="C106" s="25"/>
      <c r="D106" s="25"/>
      <c r="E106" s="27"/>
    </row>
    <row r="107" customFormat="false" ht="15" hidden="false" customHeight="false" outlineLevel="0" collapsed="false">
      <c r="A107" s="25"/>
      <c r="B107" s="26" t="str">
        <f aca="false">IF(A107="","",IFERROR(INDEX(Locations!$B$5:$B$504,MATCH(A107,Locations!$A$5:$A$504,0)),"ID not on Locations tab"))</f>
        <v/>
      </c>
      <c r="C107" s="25"/>
      <c r="D107" s="25"/>
      <c r="E107" s="27"/>
    </row>
    <row r="108" customFormat="false" ht="15" hidden="false" customHeight="false" outlineLevel="0" collapsed="false">
      <c r="A108" s="25"/>
      <c r="B108" s="26" t="str">
        <f aca="false">IF(A108="","",IFERROR(INDEX(Locations!$B$5:$B$504,MATCH(A108,Locations!$A$5:$A$504,0)),"ID not on Locations tab"))</f>
        <v/>
      </c>
      <c r="C108" s="25"/>
      <c r="D108" s="25"/>
      <c r="E108" s="27"/>
    </row>
    <row r="109" customFormat="false" ht="15" hidden="false" customHeight="false" outlineLevel="0" collapsed="false">
      <c r="A109" s="25"/>
      <c r="B109" s="26" t="str">
        <f aca="false">IF(A109="","",IFERROR(INDEX(Locations!$B$5:$B$504,MATCH(A109,Locations!$A$5:$A$504,0)),"ID not on Locations tab"))</f>
        <v/>
      </c>
      <c r="C109" s="25"/>
      <c r="D109" s="25"/>
      <c r="E109" s="27"/>
    </row>
    <row r="110" customFormat="false" ht="15" hidden="false" customHeight="false" outlineLevel="0" collapsed="false">
      <c r="A110" s="25"/>
      <c r="B110" s="26" t="str">
        <f aca="false">IF(A110="","",IFERROR(INDEX(Locations!$B$5:$B$504,MATCH(A110,Locations!$A$5:$A$504,0)),"ID not on Locations tab"))</f>
        <v/>
      </c>
      <c r="C110" s="25"/>
      <c r="D110" s="25"/>
      <c r="E110" s="27"/>
    </row>
    <row r="111" customFormat="false" ht="15" hidden="false" customHeight="false" outlineLevel="0" collapsed="false">
      <c r="A111" s="25"/>
      <c r="B111" s="26" t="str">
        <f aca="false">IF(A111="","",IFERROR(INDEX(Locations!$B$5:$B$504,MATCH(A111,Locations!$A$5:$A$504,0)),"ID not on Locations tab"))</f>
        <v/>
      </c>
      <c r="C111" s="25"/>
      <c r="D111" s="25"/>
      <c r="E111" s="27"/>
    </row>
    <row r="112" customFormat="false" ht="15" hidden="false" customHeight="false" outlineLevel="0" collapsed="false">
      <c r="A112" s="25"/>
      <c r="B112" s="26" t="str">
        <f aca="false">IF(A112="","",IFERROR(INDEX(Locations!$B$5:$B$504,MATCH(A112,Locations!$A$5:$A$504,0)),"ID not on Locations tab"))</f>
        <v/>
      </c>
      <c r="C112" s="25"/>
      <c r="D112" s="25"/>
      <c r="E112" s="27"/>
    </row>
    <row r="113" customFormat="false" ht="15" hidden="false" customHeight="false" outlineLevel="0" collapsed="false">
      <c r="A113" s="25"/>
      <c r="B113" s="26" t="str">
        <f aca="false">IF(A113="","",IFERROR(INDEX(Locations!$B$5:$B$504,MATCH(A113,Locations!$A$5:$A$504,0)),"ID not on Locations tab"))</f>
        <v/>
      </c>
      <c r="C113" s="25"/>
      <c r="D113" s="25"/>
      <c r="E113" s="27"/>
    </row>
    <row r="114" customFormat="false" ht="15" hidden="false" customHeight="false" outlineLevel="0" collapsed="false">
      <c r="A114" s="25"/>
      <c r="B114" s="26" t="str">
        <f aca="false">IF(A114="","",IFERROR(INDEX(Locations!$B$5:$B$504,MATCH(A114,Locations!$A$5:$A$504,0)),"ID not on Locations tab"))</f>
        <v/>
      </c>
      <c r="C114" s="25"/>
      <c r="D114" s="25"/>
      <c r="E114" s="27"/>
    </row>
    <row r="115" customFormat="false" ht="15" hidden="false" customHeight="false" outlineLevel="0" collapsed="false">
      <c r="A115" s="25"/>
      <c r="B115" s="26" t="str">
        <f aca="false">IF(A115="","",IFERROR(INDEX(Locations!$B$5:$B$504,MATCH(A115,Locations!$A$5:$A$504,0)),"ID not on Locations tab"))</f>
        <v/>
      </c>
      <c r="C115" s="25"/>
      <c r="D115" s="25"/>
      <c r="E115" s="27"/>
    </row>
    <row r="116" customFormat="false" ht="15" hidden="false" customHeight="false" outlineLevel="0" collapsed="false">
      <c r="A116" s="25"/>
      <c r="B116" s="26" t="str">
        <f aca="false">IF(A116="","",IFERROR(INDEX(Locations!$B$5:$B$504,MATCH(A116,Locations!$A$5:$A$504,0)),"ID not on Locations tab"))</f>
        <v/>
      </c>
      <c r="C116" s="25"/>
      <c r="D116" s="25"/>
      <c r="E116" s="27"/>
    </row>
    <row r="117" customFormat="false" ht="15" hidden="false" customHeight="false" outlineLevel="0" collapsed="false">
      <c r="A117" s="25"/>
      <c r="B117" s="26" t="str">
        <f aca="false">IF(A117="","",IFERROR(INDEX(Locations!$B$5:$B$504,MATCH(A117,Locations!$A$5:$A$504,0)),"ID not on Locations tab"))</f>
        <v/>
      </c>
      <c r="C117" s="25"/>
      <c r="D117" s="25"/>
      <c r="E117" s="27"/>
    </row>
    <row r="118" customFormat="false" ht="15" hidden="false" customHeight="false" outlineLevel="0" collapsed="false">
      <c r="A118" s="25"/>
      <c r="B118" s="26" t="str">
        <f aca="false">IF(A118="","",IFERROR(INDEX(Locations!$B$5:$B$504,MATCH(A118,Locations!$A$5:$A$504,0)),"ID not on Locations tab"))</f>
        <v/>
      </c>
      <c r="C118" s="25"/>
      <c r="D118" s="25"/>
      <c r="E118" s="27"/>
    </row>
    <row r="119" customFormat="false" ht="15" hidden="false" customHeight="false" outlineLevel="0" collapsed="false">
      <c r="A119" s="25"/>
      <c r="B119" s="26" t="str">
        <f aca="false">IF(A119="","",IFERROR(INDEX(Locations!$B$5:$B$504,MATCH(A119,Locations!$A$5:$A$504,0)),"ID not on Locations tab"))</f>
        <v/>
      </c>
      <c r="C119" s="25"/>
      <c r="D119" s="25"/>
      <c r="E119" s="27"/>
    </row>
    <row r="120" customFormat="false" ht="15" hidden="false" customHeight="false" outlineLevel="0" collapsed="false">
      <c r="A120" s="25"/>
      <c r="B120" s="26" t="str">
        <f aca="false">IF(A120="","",IFERROR(INDEX(Locations!$B$5:$B$504,MATCH(A120,Locations!$A$5:$A$504,0)),"ID not on Locations tab"))</f>
        <v/>
      </c>
      <c r="C120" s="25"/>
      <c r="D120" s="25"/>
      <c r="E120" s="27"/>
    </row>
    <row r="121" customFormat="false" ht="15" hidden="false" customHeight="false" outlineLevel="0" collapsed="false">
      <c r="A121" s="25"/>
      <c r="B121" s="26" t="str">
        <f aca="false">IF(A121="","",IFERROR(INDEX(Locations!$B$5:$B$504,MATCH(A121,Locations!$A$5:$A$504,0)),"ID not on Locations tab"))</f>
        <v/>
      </c>
      <c r="C121" s="25"/>
      <c r="D121" s="25"/>
      <c r="E121" s="27"/>
    </row>
    <row r="122" customFormat="false" ht="15" hidden="false" customHeight="false" outlineLevel="0" collapsed="false">
      <c r="A122" s="25"/>
      <c r="B122" s="26" t="str">
        <f aca="false">IF(A122="","",IFERROR(INDEX(Locations!$B$5:$B$504,MATCH(A122,Locations!$A$5:$A$504,0)),"ID not on Locations tab"))</f>
        <v/>
      </c>
      <c r="C122" s="25"/>
      <c r="D122" s="25"/>
      <c r="E122" s="27"/>
    </row>
    <row r="123" customFormat="false" ht="15" hidden="false" customHeight="false" outlineLevel="0" collapsed="false">
      <c r="A123" s="25"/>
      <c r="B123" s="26" t="str">
        <f aca="false">IF(A123="","",IFERROR(INDEX(Locations!$B$5:$B$504,MATCH(A123,Locations!$A$5:$A$504,0)),"ID not on Locations tab"))</f>
        <v/>
      </c>
      <c r="C123" s="25"/>
      <c r="D123" s="25"/>
      <c r="E123" s="27"/>
    </row>
    <row r="124" customFormat="false" ht="15" hidden="false" customHeight="false" outlineLevel="0" collapsed="false">
      <c r="A124" s="25"/>
      <c r="B124" s="26" t="str">
        <f aca="false">IF(A124="","",IFERROR(INDEX(Locations!$B$5:$B$504,MATCH(A124,Locations!$A$5:$A$504,0)),"ID not on Locations tab"))</f>
        <v/>
      </c>
      <c r="C124" s="25"/>
      <c r="D124" s="25"/>
      <c r="E124" s="27"/>
    </row>
    <row r="125" customFormat="false" ht="15" hidden="false" customHeight="false" outlineLevel="0" collapsed="false">
      <c r="A125" s="25"/>
      <c r="B125" s="26" t="str">
        <f aca="false">IF(A125="","",IFERROR(INDEX(Locations!$B$5:$B$504,MATCH(A125,Locations!$A$5:$A$504,0)),"ID not on Locations tab"))</f>
        <v/>
      </c>
      <c r="C125" s="25"/>
      <c r="D125" s="25"/>
      <c r="E125" s="27"/>
    </row>
    <row r="126" customFormat="false" ht="15" hidden="false" customHeight="false" outlineLevel="0" collapsed="false">
      <c r="A126" s="25"/>
      <c r="B126" s="26" t="str">
        <f aca="false">IF(A126="","",IFERROR(INDEX(Locations!$B$5:$B$504,MATCH(A126,Locations!$A$5:$A$504,0)),"ID not on Locations tab"))</f>
        <v/>
      </c>
      <c r="C126" s="25"/>
      <c r="D126" s="25"/>
      <c r="E126" s="27"/>
    </row>
    <row r="127" customFormat="false" ht="15" hidden="false" customHeight="false" outlineLevel="0" collapsed="false">
      <c r="A127" s="25"/>
      <c r="B127" s="26" t="str">
        <f aca="false">IF(A127="","",IFERROR(INDEX(Locations!$B$5:$B$504,MATCH(A127,Locations!$A$5:$A$504,0)),"ID not on Locations tab"))</f>
        <v/>
      </c>
      <c r="C127" s="25"/>
      <c r="D127" s="25"/>
      <c r="E127" s="27"/>
    </row>
    <row r="128" customFormat="false" ht="15" hidden="false" customHeight="false" outlineLevel="0" collapsed="false">
      <c r="A128" s="25"/>
      <c r="B128" s="26" t="str">
        <f aca="false">IF(A128="","",IFERROR(INDEX(Locations!$B$5:$B$504,MATCH(A128,Locations!$A$5:$A$504,0)),"ID not on Locations tab"))</f>
        <v/>
      </c>
      <c r="C128" s="25"/>
      <c r="D128" s="25"/>
      <c r="E128" s="27"/>
    </row>
    <row r="129" customFormat="false" ht="15" hidden="false" customHeight="false" outlineLevel="0" collapsed="false">
      <c r="A129" s="25"/>
      <c r="B129" s="26" t="str">
        <f aca="false">IF(A129="","",IFERROR(INDEX(Locations!$B$5:$B$504,MATCH(A129,Locations!$A$5:$A$504,0)),"ID not on Locations tab"))</f>
        <v/>
      </c>
      <c r="C129" s="25"/>
      <c r="D129" s="25"/>
      <c r="E129" s="27"/>
    </row>
    <row r="130" customFormat="false" ht="15" hidden="false" customHeight="false" outlineLevel="0" collapsed="false">
      <c r="A130" s="25"/>
      <c r="B130" s="26" t="str">
        <f aca="false">IF(A130="","",IFERROR(INDEX(Locations!$B$5:$B$504,MATCH(A130,Locations!$A$5:$A$504,0)),"ID not on Locations tab"))</f>
        <v/>
      </c>
      <c r="C130" s="25"/>
      <c r="D130" s="25"/>
      <c r="E130" s="27"/>
    </row>
    <row r="131" customFormat="false" ht="15" hidden="false" customHeight="false" outlineLevel="0" collapsed="false">
      <c r="A131" s="25"/>
      <c r="B131" s="26" t="str">
        <f aca="false">IF(A131="","",IFERROR(INDEX(Locations!$B$5:$B$504,MATCH(A131,Locations!$A$5:$A$504,0)),"ID not on Locations tab"))</f>
        <v/>
      </c>
      <c r="C131" s="25"/>
      <c r="D131" s="25"/>
      <c r="E131" s="27"/>
    </row>
    <row r="132" customFormat="false" ht="15" hidden="false" customHeight="false" outlineLevel="0" collapsed="false">
      <c r="A132" s="25"/>
      <c r="B132" s="26" t="str">
        <f aca="false">IF(A132="","",IFERROR(INDEX(Locations!$B$5:$B$504,MATCH(A132,Locations!$A$5:$A$504,0)),"ID not on Locations tab"))</f>
        <v/>
      </c>
      <c r="C132" s="25"/>
      <c r="D132" s="25"/>
      <c r="E132" s="27"/>
    </row>
    <row r="133" customFormat="false" ht="15" hidden="false" customHeight="false" outlineLevel="0" collapsed="false">
      <c r="A133" s="25"/>
      <c r="B133" s="26" t="str">
        <f aca="false">IF(A133="","",IFERROR(INDEX(Locations!$B$5:$B$504,MATCH(A133,Locations!$A$5:$A$504,0)),"ID not on Locations tab"))</f>
        <v/>
      </c>
      <c r="C133" s="25"/>
      <c r="D133" s="25"/>
      <c r="E133" s="27"/>
    </row>
    <row r="134" customFormat="false" ht="15" hidden="false" customHeight="false" outlineLevel="0" collapsed="false">
      <c r="A134" s="25"/>
      <c r="B134" s="26" t="str">
        <f aca="false">IF(A134="","",IFERROR(INDEX(Locations!$B$5:$B$504,MATCH(A134,Locations!$A$5:$A$504,0)),"ID not on Locations tab"))</f>
        <v/>
      </c>
      <c r="C134" s="25"/>
      <c r="D134" s="25"/>
      <c r="E134" s="27"/>
    </row>
    <row r="135" customFormat="false" ht="15" hidden="false" customHeight="false" outlineLevel="0" collapsed="false">
      <c r="A135" s="25"/>
      <c r="B135" s="26" t="str">
        <f aca="false">IF(A135="","",IFERROR(INDEX(Locations!$B$5:$B$504,MATCH(A135,Locations!$A$5:$A$504,0)),"ID not on Locations tab"))</f>
        <v/>
      </c>
      <c r="C135" s="25"/>
      <c r="D135" s="25"/>
      <c r="E135" s="27"/>
    </row>
    <row r="136" customFormat="false" ht="15" hidden="false" customHeight="false" outlineLevel="0" collapsed="false">
      <c r="A136" s="25"/>
      <c r="B136" s="26" t="str">
        <f aca="false">IF(A136="","",IFERROR(INDEX(Locations!$B$5:$B$504,MATCH(A136,Locations!$A$5:$A$504,0)),"ID not on Locations tab"))</f>
        <v/>
      </c>
      <c r="C136" s="25"/>
      <c r="D136" s="25"/>
      <c r="E136" s="27"/>
    </row>
    <row r="137" customFormat="false" ht="15" hidden="false" customHeight="false" outlineLevel="0" collapsed="false">
      <c r="A137" s="25"/>
      <c r="B137" s="26" t="str">
        <f aca="false">IF(A137="","",IFERROR(INDEX(Locations!$B$5:$B$504,MATCH(A137,Locations!$A$5:$A$504,0)),"ID not on Locations tab"))</f>
        <v/>
      </c>
      <c r="C137" s="25"/>
      <c r="D137" s="25"/>
      <c r="E137" s="27"/>
    </row>
    <row r="138" customFormat="false" ht="15" hidden="false" customHeight="false" outlineLevel="0" collapsed="false">
      <c r="A138" s="25"/>
      <c r="B138" s="26" t="str">
        <f aca="false">IF(A138="","",IFERROR(INDEX(Locations!$B$5:$B$504,MATCH(A138,Locations!$A$5:$A$504,0)),"ID not on Locations tab"))</f>
        <v/>
      </c>
      <c r="C138" s="25"/>
      <c r="D138" s="25"/>
      <c r="E138" s="27"/>
    </row>
    <row r="139" customFormat="false" ht="15" hidden="false" customHeight="false" outlineLevel="0" collapsed="false">
      <c r="A139" s="25"/>
      <c r="B139" s="26" t="str">
        <f aca="false">IF(A139="","",IFERROR(INDEX(Locations!$B$5:$B$504,MATCH(A139,Locations!$A$5:$A$504,0)),"ID not on Locations tab"))</f>
        <v/>
      </c>
      <c r="C139" s="25"/>
      <c r="D139" s="25"/>
      <c r="E139" s="27"/>
    </row>
    <row r="140" customFormat="false" ht="15" hidden="false" customHeight="false" outlineLevel="0" collapsed="false">
      <c r="A140" s="25"/>
      <c r="B140" s="26" t="str">
        <f aca="false">IF(A140="","",IFERROR(INDEX(Locations!$B$5:$B$504,MATCH(A140,Locations!$A$5:$A$504,0)),"ID not on Locations tab"))</f>
        <v/>
      </c>
      <c r="C140" s="25"/>
      <c r="D140" s="25"/>
      <c r="E140" s="27"/>
    </row>
    <row r="141" customFormat="false" ht="15" hidden="false" customHeight="false" outlineLevel="0" collapsed="false">
      <c r="A141" s="25"/>
      <c r="B141" s="26" t="str">
        <f aca="false">IF(A141="","",IFERROR(INDEX(Locations!$B$5:$B$504,MATCH(A141,Locations!$A$5:$A$504,0)),"ID not on Locations tab"))</f>
        <v/>
      </c>
      <c r="C141" s="25"/>
      <c r="D141" s="25"/>
      <c r="E141" s="27"/>
    </row>
    <row r="142" customFormat="false" ht="15" hidden="false" customHeight="false" outlineLevel="0" collapsed="false">
      <c r="A142" s="25"/>
      <c r="B142" s="26" t="str">
        <f aca="false">IF(A142="","",IFERROR(INDEX(Locations!$B$5:$B$504,MATCH(A142,Locations!$A$5:$A$504,0)),"ID not on Locations tab"))</f>
        <v/>
      </c>
      <c r="C142" s="25"/>
      <c r="D142" s="25"/>
      <c r="E142" s="27"/>
    </row>
    <row r="143" customFormat="false" ht="15" hidden="false" customHeight="false" outlineLevel="0" collapsed="false">
      <c r="A143" s="25"/>
      <c r="B143" s="26" t="str">
        <f aca="false">IF(A143="","",IFERROR(INDEX(Locations!$B$5:$B$504,MATCH(A143,Locations!$A$5:$A$504,0)),"ID not on Locations tab"))</f>
        <v/>
      </c>
      <c r="C143" s="25"/>
      <c r="D143" s="25"/>
      <c r="E143" s="27"/>
    </row>
    <row r="144" customFormat="false" ht="15" hidden="false" customHeight="false" outlineLevel="0" collapsed="false">
      <c r="A144" s="25"/>
      <c r="B144" s="26" t="str">
        <f aca="false">IF(A144="","",IFERROR(INDEX(Locations!$B$5:$B$504,MATCH(A144,Locations!$A$5:$A$504,0)),"ID not on Locations tab"))</f>
        <v/>
      </c>
      <c r="C144" s="25"/>
      <c r="D144" s="25"/>
      <c r="E144" s="27"/>
    </row>
    <row r="145" customFormat="false" ht="15" hidden="false" customHeight="false" outlineLevel="0" collapsed="false">
      <c r="A145" s="25"/>
      <c r="B145" s="26" t="str">
        <f aca="false">IF(A145="","",IFERROR(INDEX(Locations!$B$5:$B$504,MATCH(A145,Locations!$A$5:$A$504,0)),"ID not on Locations tab"))</f>
        <v/>
      </c>
      <c r="C145" s="25"/>
      <c r="D145" s="25"/>
      <c r="E145" s="27"/>
    </row>
    <row r="146" customFormat="false" ht="15" hidden="false" customHeight="false" outlineLevel="0" collapsed="false">
      <c r="A146" s="25"/>
      <c r="B146" s="26" t="str">
        <f aca="false">IF(A146="","",IFERROR(INDEX(Locations!$B$5:$B$504,MATCH(A146,Locations!$A$5:$A$504,0)),"ID not on Locations tab"))</f>
        <v/>
      </c>
      <c r="C146" s="25"/>
      <c r="D146" s="25"/>
      <c r="E146" s="27"/>
    </row>
    <row r="147" customFormat="false" ht="15" hidden="false" customHeight="false" outlineLevel="0" collapsed="false">
      <c r="A147" s="25"/>
      <c r="B147" s="26" t="str">
        <f aca="false">IF(A147="","",IFERROR(INDEX(Locations!$B$5:$B$504,MATCH(A147,Locations!$A$5:$A$504,0)),"ID not on Locations tab"))</f>
        <v/>
      </c>
      <c r="C147" s="25"/>
      <c r="D147" s="25"/>
      <c r="E147" s="27"/>
    </row>
    <row r="148" customFormat="false" ht="15" hidden="false" customHeight="false" outlineLevel="0" collapsed="false">
      <c r="A148" s="25"/>
      <c r="B148" s="26" t="str">
        <f aca="false">IF(A148="","",IFERROR(INDEX(Locations!$B$5:$B$504,MATCH(A148,Locations!$A$5:$A$504,0)),"ID not on Locations tab"))</f>
        <v/>
      </c>
      <c r="C148" s="25"/>
      <c r="D148" s="25"/>
      <c r="E148" s="27"/>
    </row>
    <row r="149" customFormat="false" ht="15" hidden="false" customHeight="false" outlineLevel="0" collapsed="false">
      <c r="A149" s="25"/>
      <c r="B149" s="26" t="str">
        <f aca="false">IF(A149="","",IFERROR(INDEX(Locations!$B$5:$B$504,MATCH(A149,Locations!$A$5:$A$504,0)),"ID not on Locations tab"))</f>
        <v/>
      </c>
      <c r="C149" s="25"/>
      <c r="D149" s="25"/>
      <c r="E149" s="27"/>
    </row>
    <row r="150" customFormat="false" ht="15" hidden="false" customHeight="false" outlineLevel="0" collapsed="false">
      <c r="A150" s="25"/>
      <c r="B150" s="26" t="str">
        <f aca="false">IF(A150="","",IFERROR(INDEX(Locations!$B$5:$B$504,MATCH(A150,Locations!$A$5:$A$504,0)),"ID not on Locations tab"))</f>
        <v/>
      </c>
      <c r="C150" s="25"/>
      <c r="D150" s="25"/>
      <c r="E150" s="27"/>
    </row>
    <row r="151" customFormat="false" ht="15" hidden="false" customHeight="false" outlineLevel="0" collapsed="false">
      <c r="A151" s="25"/>
      <c r="B151" s="26" t="str">
        <f aca="false">IF(A151="","",IFERROR(INDEX(Locations!$B$5:$B$504,MATCH(A151,Locations!$A$5:$A$504,0)),"ID not on Locations tab"))</f>
        <v/>
      </c>
      <c r="C151" s="25"/>
      <c r="D151" s="25"/>
      <c r="E151" s="27"/>
    </row>
    <row r="152" customFormat="false" ht="15" hidden="false" customHeight="false" outlineLevel="0" collapsed="false">
      <c r="A152" s="25"/>
      <c r="B152" s="26" t="str">
        <f aca="false">IF(A152="","",IFERROR(INDEX(Locations!$B$5:$B$504,MATCH(A152,Locations!$A$5:$A$504,0)),"ID not on Locations tab"))</f>
        <v/>
      </c>
      <c r="C152" s="25"/>
      <c r="D152" s="25"/>
      <c r="E152" s="27"/>
    </row>
    <row r="153" customFormat="false" ht="15" hidden="false" customHeight="false" outlineLevel="0" collapsed="false">
      <c r="A153" s="25"/>
      <c r="B153" s="26" t="str">
        <f aca="false">IF(A153="","",IFERROR(INDEX(Locations!$B$5:$B$504,MATCH(A153,Locations!$A$5:$A$504,0)),"ID not on Locations tab"))</f>
        <v/>
      </c>
      <c r="C153" s="25"/>
      <c r="D153" s="25"/>
      <c r="E153" s="27"/>
    </row>
    <row r="154" customFormat="false" ht="15" hidden="false" customHeight="false" outlineLevel="0" collapsed="false">
      <c r="A154" s="25"/>
      <c r="B154" s="26" t="str">
        <f aca="false">IF(A154="","",IFERROR(INDEX(Locations!$B$5:$B$504,MATCH(A154,Locations!$A$5:$A$504,0)),"ID not on Locations tab"))</f>
        <v/>
      </c>
      <c r="C154" s="25"/>
      <c r="D154" s="25"/>
      <c r="E154" s="27"/>
    </row>
    <row r="155" customFormat="false" ht="15" hidden="false" customHeight="false" outlineLevel="0" collapsed="false">
      <c r="A155" s="25"/>
      <c r="B155" s="26" t="str">
        <f aca="false">IF(A155="","",IFERROR(INDEX(Locations!$B$5:$B$504,MATCH(A155,Locations!$A$5:$A$504,0)),"ID not on Locations tab"))</f>
        <v/>
      </c>
      <c r="C155" s="25"/>
      <c r="D155" s="25"/>
      <c r="E155" s="27"/>
    </row>
    <row r="156" customFormat="false" ht="15" hidden="false" customHeight="false" outlineLevel="0" collapsed="false">
      <c r="A156" s="25"/>
      <c r="B156" s="26" t="str">
        <f aca="false">IF(A156="","",IFERROR(INDEX(Locations!$B$5:$B$504,MATCH(A156,Locations!$A$5:$A$504,0)),"ID not on Locations tab"))</f>
        <v/>
      </c>
      <c r="C156" s="25"/>
      <c r="D156" s="25"/>
      <c r="E156" s="27"/>
    </row>
    <row r="157" customFormat="false" ht="15" hidden="false" customHeight="false" outlineLevel="0" collapsed="false">
      <c r="A157" s="25"/>
      <c r="B157" s="26" t="str">
        <f aca="false">IF(A157="","",IFERROR(INDEX(Locations!$B$5:$B$504,MATCH(A157,Locations!$A$5:$A$504,0)),"ID not on Locations tab"))</f>
        <v/>
      </c>
      <c r="C157" s="25"/>
      <c r="D157" s="25"/>
      <c r="E157" s="27"/>
    </row>
    <row r="158" customFormat="false" ht="15" hidden="false" customHeight="false" outlineLevel="0" collapsed="false">
      <c r="A158" s="25"/>
      <c r="B158" s="26" t="str">
        <f aca="false">IF(A158="","",IFERROR(INDEX(Locations!$B$5:$B$504,MATCH(A158,Locations!$A$5:$A$504,0)),"ID not on Locations tab"))</f>
        <v/>
      </c>
      <c r="C158" s="25"/>
      <c r="D158" s="25"/>
      <c r="E158" s="27"/>
    </row>
    <row r="159" customFormat="false" ht="15" hidden="false" customHeight="false" outlineLevel="0" collapsed="false">
      <c r="A159" s="25"/>
      <c r="B159" s="26" t="str">
        <f aca="false">IF(A159="","",IFERROR(INDEX(Locations!$B$5:$B$504,MATCH(A159,Locations!$A$5:$A$504,0)),"ID not on Locations tab"))</f>
        <v/>
      </c>
      <c r="C159" s="25"/>
      <c r="D159" s="25"/>
      <c r="E159" s="27"/>
    </row>
    <row r="160" customFormat="false" ht="15" hidden="false" customHeight="false" outlineLevel="0" collapsed="false">
      <c r="A160" s="25"/>
      <c r="B160" s="26" t="str">
        <f aca="false">IF(A160="","",IFERROR(INDEX(Locations!$B$5:$B$504,MATCH(A160,Locations!$A$5:$A$504,0)),"ID not on Locations tab"))</f>
        <v/>
      </c>
      <c r="C160" s="25"/>
      <c r="D160" s="25"/>
      <c r="E160" s="27"/>
    </row>
    <row r="161" customFormat="false" ht="15" hidden="false" customHeight="false" outlineLevel="0" collapsed="false">
      <c r="A161" s="25"/>
      <c r="B161" s="26" t="str">
        <f aca="false">IF(A161="","",IFERROR(INDEX(Locations!$B$5:$B$504,MATCH(A161,Locations!$A$5:$A$504,0)),"ID not on Locations tab"))</f>
        <v/>
      </c>
      <c r="C161" s="25"/>
      <c r="D161" s="25"/>
      <c r="E161" s="27"/>
    </row>
    <row r="162" customFormat="false" ht="15" hidden="false" customHeight="false" outlineLevel="0" collapsed="false">
      <c r="A162" s="25"/>
      <c r="B162" s="26" t="str">
        <f aca="false">IF(A162="","",IFERROR(INDEX(Locations!$B$5:$B$504,MATCH(A162,Locations!$A$5:$A$504,0)),"ID not on Locations tab"))</f>
        <v/>
      </c>
      <c r="C162" s="25"/>
      <c r="D162" s="25"/>
      <c r="E162" s="27"/>
    </row>
    <row r="163" customFormat="false" ht="15" hidden="false" customHeight="false" outlineLevel="0" collapsed="false">
      <c r="A163" s="25"/>
      <c r="B163" s="26" t="str">
        <f aca="false">IF(A163="","",IFERROR(INDEX(Locations!$B$5:$B$504,MATCH(A163,Locations!$A$5:$A$504,0)),"ID not on Locations tab"))</f>
        <v/>
      </c>
      <c r="C163" s="25"/>
      <c r="D163" s="25"/>
      <c r="E163" s="27"/>
    </row>
    <row r="164" customFormat="false" ht="15" hidden="false" customHeight="false" outlineLevel="0" collapsed="false">
      <c r="A164" s="25"/>
      <c r="B164" s="26" t="str">
        <f aca="false">IF(A164="","",IFERROR(INDEX(Locations!$B$5:$B$504,MATCH(A164,Locations!$A$5:$A$504,0)),"ID not on Locations tab"))</f>
        <v/>
      </c>
      <c r="C164" s="25"/>
      <c r="D164" s="25"/>
      <c r="E164" s="27"/>
    </row>
    <row r="165" customFormat="false" ht="15" hidden="false" customHeight="false" outlineLevel="0" collapsed="false">
      <c r="A165" s="25"/>
      <c r="B165" s="26" t="str">
        <f aca="false">IF(A165="","",IFERROR(INDEX(Locations!$B$5:$B$504,MATCH(A165,Locations!$A$5:$A$504,0)),"ID not on Locations tab"))</f>
        <v/>
      </c>
      <c r="C165" s="25"/>
      <c r="D165" s="25"/>
      <c r="E165" s="27"/>
    </row>
    <row r="166" customFormat="false" ht="15" hidden="false" customHeight="false" outlineLevel="0" collapsed="false">
      <c r="A166" s="25"/>
      <c r="B166" s="26" t="str">
        <f aca="false">IF(A166="","",IFERROR(INDEX(Locations!$B$5:$B$504,MATCH(A166,Locations!$A$5:$A$504,0)),"ID not on Locations tab"))</f>
        <v/>
      </c>
      <c r="C166" s="25"/>
      <c r="D166" s="25"/>
      <c r="E166" s="27"/>
    </row>
    <row r="167" customFormat="false" ht="15" hidden="false" customHeight="false" outlineLevel="0" collapsed="false">
      <c r="A167" s="25"/>
      <c r="B167" s="26" t="str">
        <f aca="false">IF(A167="","",IFERROR(INDEX(Locations!$B$5:$B$504,MATCH(A167,Locations!$A$5:$A$504,0)),"ID not on Locations tab"))</f>
        <v/>
      </c>
      <c r="C167" s="25"/>
      <c r="D167" s="25"/>
      <c r="E167" s="27"/>
    </row>
    <row r="168" customFormat="false" ht="15" hidden="false" customHeight="false" outlineLevel="0" collapsed="false">
      <c r="A168" s="25"/>
      <c r="B168" s="26" t="str">
        <f aca="false">IF(A168="","",IFERROR(INDEX(Locations!$B$5:$B$504,MATCH(A168,Locations!$A$5:$A$504,0)),"ID not on Locations tab"))</f>
        <v/>
      </c>
      <c r="C168" s="25"/>
      <c r="D168" s="25"/>
      <c r="E168" s="27"/>
    </row>
    <row r="169" customFormat="false" ht="15" hidden="false" customHeight="false" outlineLevel="0" collapsed="false">
      <c r="A169" s="25"/>
      <c r="B169" s="26" t="str">
        <f aca="false">IF(A169="","",IFERROR(INDEX(Locations!$B$5:$B$504,MATCH(A169,Locations!$A$5:$A$504,0)),"ID not on Locations tab"))</f>
        <v/>
      </c>
      <c r="C169" s="25"/>
      <c r="D169" s="25"/>
      <c r="E169" s="27"/>
    </row>
    <row r="170" customFormat="false" ht="15" hidden="false" customHeight="false" outlineLevel="0" collapsed="false">
      <c r="A170" s="25"/>
      <c r="B170" s="26" t="str">
        <f aca="false">IF(A170="","",IFERROR(INDEX(Locations!$B$5:$B$504,MATCH(A170,Locations!$A$5:$A$504,0)),"ID not on Locations tab"))</f>
        <v/>
      </c>
      <c r="C170" s="25"/>
      <c r="D170" s="25"/>
      <c r="E170" s="27"/>
    </row>
    <row r="171" customFormat="false" ht="15" hidden="false" customHeight="false" outlineLevel="0" collapsed="false">
      <c r="A171" s="25"/>
      <c r="B171" s="26" t="str">
        <f aca="false">IF(A171="","",IFERROR(INDEX(Locations!$B$5:$B$504,MATCH(A171,Locations!$A$5:$A$504,0)),"ID not on Locations tab"))</f>
        <v/>
      </c>
      <c r="C171" s="25"/>
      <c r="D171" s="25"/>
      <c r="E171" s="27"/>
    </row>
    <row r="172" customFormat="false" ht="15" hidden="false" customHeight="false" outlineLevel="0" collapsed="false">
      <c r="A172" s="25"/>
      <c r="B172" s="26" t="str">
        <f aca="false">IF(A172="","",IFERROR(INDEX(Locations!$B$5:$B$504,MATCH(A172,Locations!$A$5:$A$504,0)),"ID not on Locations tab"))</f>
        <v/>
      </c>
      <c r="C172" s="25"/>
      <c r="D172" s="25"/>
      <c r="E172" s="27"/>
    </row>
    <row r="173" customFormat="false" ht="15" hidden="false" customHeight="false" outlineLevel="0" collapsed="false">
      <c r="A173" s="25"/>
      <c r="B173" s="26" t="str">
        <f aca="false">IF(A173="","",IFERROR(INDEX(Locations!$B$5:$B$504,MATCH(A173,Locations!$A$5:$A$504,0)),"ID not on Locations tab"))</f>
        <v/>
      </c>
      <c r="C173" s="25"/>
      <c r="D173" s="25"/>
      <c r="E173" s="27"/>
    </row>
    <row r="174" customFormat="false" ht="15" hidden="false" customHeight="false" outlineLevel="0" collapsed="false">
      <c r="A174" s="25"/>
      <c r="B174" s="26" t="str">
        <f aca="false">IF(A174="","",IFERROR(INDEX(Locations!$B$5:$B$504,MATCH(A174,Locations!$A$5:$A$504,0)),"ID not on Locations tab"))</f>
        <v/>
      </c>
      <c r="C174" s="25"/>
      <c r="D174" s="25"/>
      <c r="E174" s="27"/>
    </row>
    <row r="175" customFormat="false" ht="15" hidden="false" customHeight="false" outlineLevel="0" collapsed="false">
      <c r="A175" s="25"/>
      <c r="B175" s="26" t="str">
        <f aca="false">IF(A175="","",IFERROR(INDEX(Locations!$B$5:$B$504,MATCH(A175,Locations!$A$5:$A$504,0)),"ID not on Locations tab"))</f>
        <v/>
      </c>
      <c r="C175" s="25"/>
      <c r="D175" s="25"/>
      <c r="E175" s="27"/>
    </row>
    <row r="176" customFormat="false" ht="15" hidden="false" customHeight="false" outlineLevel="0" collapsed="false">
      <c r="A176" s="25"/>
      <c r="B176" s="26" t="str">
        <f aca="false">IF(A176="","",IFERROR(INDEX(Locations!$B$5:$B$504,MATCH(A176,Locations!$A$5:$A$504,0)),"ID not on Locations tab"))</f>
        <v/>
      </c>
      <c r="C176" s="25"/>
      <c r="D176" s="25"/>
      <c r="E176" s="27"/>
    </row>
    <row r="177" customFormat="false" ht="15" hidden="false" customHeight="false" outlineLevel="0" collapsed="false">
      <c r="A177" s="25"/>
      <c r="B177" s="26" t="str">
        <f aca="false">IF(A177="","",IFERROR(INDEX(Locations!$B$5:$B$504,MATCH(A177,Locations!$A$5:$A$504,0)),"ID not on Locations tab"))</f>
        <v/>
      </c>
      <c r="C177" s="25"/>
      <c r="D177" s="25"/>
      <c r="E177" s="27"/>
    </row>
    <row r="178" customFormat="false" ht="15" hidden="false" customHeight="false" outlineLevel="0" collapsed="false">
      <c r="A178" s="25"/>
      <c r="B178" s="26" t="str">
        <f aca="false">IF(A178="","",IFERROR(INDEX(Locations!$B$5:$B$504,MATCH(A178,Locations!$A$5:$A$504,0)),"ID not on Locations tab"))</f>
        <v/>
      </c>
      <c r="C178" s="25"/>
      <c r="D178" s="25"/>
      <c r="E178" s="27"/>
    </row>
    <row r="179" customFormat="false" ht="15" hidden="false" customHeight="false" outlineLevel="0" collapsed="false">
      <c r="A179" s="25"/>
      <c r="B179" s="26" t="str">
        <f aca="false">IF(A179="","",IFERROR(INDEX(Locations!$B$5:$B$504,MATCH(A179,Locations!$A$5:$A$504,0)),"ID not on Locations tab"))</f>
        <v/>
      </c>
      <c r="C179" s="25"/>
      <c r="D179" s="25"/>
      <c r="E179" s="27"/>
    </row>
    <row r="180" customFormat="false" ht="15" hidden="false" customHeight="false" outlineLevel="0" collapsed="false">
      <c r="A180" s="25"/>
      <c r="B180" s="26" t="str">
        <f aca="false">IF(A180="","",IFERROR(INDEX(Locations!$B$5:$B$504,MATCH(A180,Locations!$A$5:$A$504,0)),"ID not on Locations tab"))</f>
        <v/>
      </c>
      <c r="C180" s="25"/>
      <c r="D180" s="25"/>
      <c r="E180" s="27"/>
    </row>
    <row r="181" customFormat="false" ht="15" hidden="false" customHeight="false" outlineLevel="0" collapsed="false">
      <c r="A181" s="25"/>
      <c r="B181" s="26" t="str">
        <f aca="false">IF(A181="","",IFERROR(INDEX(Locations!$B$5:$B$504,MATCH(A181,Locations!$A$5:$A$504,0)),"ID not on Locations tab"))</f>
        <v/>
      </c>
      <c r="C181" s="25"/>
      <c r="D181" s="25"/>
      <c r="E181" s="27"/>
    </row>
    <row r="182" customFormat="false" ht="15" hidden="false" customHeight="false" outlineLevel="0" collapsed="false">
      <c r="A182" s="25"/>
      <c r="B182" s="26" t="str">
        <f aca="false">IF(A182="","",IFERROR(INDEX(Locations!$B$5:$B$504,MATCH(A182,Locations!$A$5:$A$504,0)),"ID not on Locations tab"))</f>
        <v/>
      </c>
      <c r="C182" s="25"/>
      <c r="D182" s="25"/>
      <c r="E182" s="27"/>
    </row>
    <row r="183" customFormat="false" ht="15" hidden="false" customHeight="false" outlineLevel="0" collapsed="false">
      <c r="A183" s="25"/>
      <c r="B183" s="26" t="str">
        <f aca="false">IF(A183="","",IFERROR(INDEX(Locations!$B$5:$B$504,MATCH(A183,Locations!$A$5:$A$504,0)),"ID not on Locations tab"))</f>
        <v/>
      </c>
      <c r="C183" s="25"/>
      <c r="D183" s="25"/>
      <c r="E183" s="27"/>
    </row>
    <row r="184" customFormat="false" ht="15" hidden="false" customHeight="false" outlineLevel="0" collapsed="false">
      <c r="A184" s="25"/>
      <c r="B184" s="26" t="str">
        <f aca="false">IF(A184="","",IFERROR(INDEX(Locations!$B$5:$B$504,MATCH(A184,Locations!$A$5:$A$504,0)),"ID not on Locations tab"))</f>
        <v/>
      </c>
      <c r="C184" s="25"/>
      <c r="D184" s="25"/>
      <c r="E184" s="27"/>
    </row>
    <row r="185" customFormat="false" ht="15" hidden="false" customHeight="false" outlineLevel="0" collapsed="false">
      <c r="A185" s="25"/>
      <c r="B185" s="26" t="str">
        <f aca="false">IF(A185="","",IFERROR(INDEX(Locations!$B$5:$B$504,MATCH(A185,Locations!$A$5:$A$504,0)),"ID not on Locations tab"))</f>
        <v/>
      </c>
      <c r="C185" s="25"/>
      <c r="D185" s="25"/>
      <c r="E185" s="27"/>
    </row>
    <row r="186" customFormat="false" ht="15" hidden="false" customHeight="false" outlineLevel="0" collapsed="false">
      <c r="A186" s="25"/>
      <c r="B186" s="26" t="str">
        <f aca="false">IF(A186="","",IFERROR(INDEX(Locations!$B$5:$B$504,MATCH(A186,Locations!$A$5:$A$504,0)),"ID not on Locations tab"))</f>
        <v/>
      </c>
      <c r="C186" s="25"/>
      <c r="D186" s="25"/>
      <c r="E186" s="27"/>
    </row>
    <row r="187" customFormat="false" ht="15" hidden="false" customHeight="false" outlineLevel="0" collapsed="false">
      <c r="A187" s="25"/>
      <c r="B187" s="26" t="str">
        <f aca="false">IF(A187="","",IFERROR(INDEX(Locations!$B$5:$B$504,MATCH(A187,Locations!$A$5:$A$504,0)),"ID not on Locations tab"))</f>
        <v/>
      </c>
      <c r="C187" s="25"/>
      <c r="D187" s="25"/>
      <c r="E187" s="27"/>
    </row>
    <row r="188" customFormat="false" ht="15" hidden="false" customHeight="false" outlineLevel="0" collapsed="false">
      <c r="A188" s="25"/>
      <c r="B188" s="26" t="str">
        <f aca="false">IF(A188="","",IFERROR(INDEX(Locations!$B$5:$B$504,MATCH(A188,Locations!$A$5:$A$504,0)),"ID not on Locations tab"))</f>
        <v/>
      </c>
      <c r="C188" s="25"/>
      <c r="D188" s="25"/>
      <c r="E188" s="27"/>
    </row>
    <row r="189" customFormat="false" ht="15" hidden="false" customHeight="false" outlineLevel="0" collapsed="false">
      <c r="A189" s="25"/>
      <c r="B189" s="26" t="str">
        <f aca="false">IF(A189="","",IFERROR(INDEX(Locations!$B$5:$B$504,MATCH(A189,Locations!$A$5:$A$504,0)),"ID not on Locations tab"))</f>
        <v/>
      </c>
      <c r="C189" s="25"/>
      <c r="D189" s="25"/>
      <c r="E189" s="27"/>
    </row>
    <row r="190" customFormat="false" ht="15" hidden="false" customHeight="false" outlineLevel="0" collapsed="false">
      <c r="A190" s="25"/>
      <c r="B190" s="26" t="str">
        <f aca="false">IF(A190="","",IFERROR(INDEX(Locations!$B$5:$B$504,MATCH(A190,Locations!$A$5:$A$504,0)),"ID not on Locations tab"))</f>
        <v/>
      </c>
      <c r="C190" s="25"/>
      <c r="D190" s="25"/>
      <c r="E190" s="27"/>
    </row>
    <row r="191" customFormat="false" ht="15" hidden="false" customHeight="false" outlineLevel="0" collapsed="false">
      <c r="A191" s="25"/>
      <c r="B191" s="26" t="str">
        <f aca="false">IF(A191="","",IFERROR(INDEX(Locations!$B$5:$B$504,MATCH(A191,Locations!$A$5:$A$504,0)),"ID not on Locations tab"))</f>
        <v/>
      </c>
      <c r="C191" s="25"/>
      <c r="D191" s="25"/>
      <c r="E191" s="27"/>
    </row>
    <row r="192" customFormat="false" ht="15" hidden="false" customHeight="false" outlineLevel="0" collapsed="false">
      <c r="A192" s="25"/>
      <c r="B192" s="26" t="str">
        <f aca="false">IF(A192="","",IFERROR(INDEX(Locations!$B$5:$B$504,MATCH(A192,Locations!$A$5:$A$504,0)),"ID not on Locations tab"))</f>
        <v/>
      </c>
      <c r="C192" s="25"/>
      <c r="D192" s="25"/>
      <c r="E192" s="27"/>
    </row>
    <row r="193" customFormat="false" ht="15" hidden="false" customHeight="false" outlineLevel="0" collapsed="false">
      <c r="A193" s="25"/>
      <c r="B193" s="26" t="str">
        <f aca="false">IF(A193="","",IFERROR(INDEX(Locations!$B$5:$B$504,MATCH(A193,Locations!$A$5:$A$504,0)),"ID not on Locations tab"))</f>
        <v/>
      </c>
      <c r="C193" s="25"/>
      <c r="D193" s="25"/>
      <c r="E193" s="27"/>
    </row>
    <row r="194" customFormat="false" ht="15" hidden="false" customHeight="false" outlineLevel="0" collapsed="false">
      <c r="A194" s="25"/>
      <c r="B194" s="26" t="str">
        <f aca="false">IF(A194="","",IFERROR(INDEX(Locations!$B$5:$B$504,MATCH(A194,Locations!$A$5:$A$504,0)),"ID not on Locations tab"))</f>
        <v/>
      </c>
      <c r="C194" s="25"/>
      <c r="D194" s="25"/>
      <c r="E194" s="27"/>
    </row>
    <row r="195" customFormat="false" ht="15" hidden="false" customHeight="false" outlineLevel="0" collapsed="false">
      <c r="A195" s="25"/>
      <c r="B195" s="26" t="str">
        <f aca="false">IF(A195="","",IFERROR(INDEX(Locations!$B$5:$B$504,MATCH(A195,Locations!$A$5:$A$504,0)),"ID not on Locations tab"))</f>
        <v/>
      </c>
      <c r="C195" s="25"/>
      <c r="D195" s="25"/>
      <c r="E195" s="27"/>
    </row>
    <row r="196" customFormat="false" ht="15" hidden="false" customHeight="false" outlineLevel="0" collapsed="false">
      <c r="A196" s="25"/>
      <c r="B196" s="26" t="str">
        <f aca="false">IF(A196="","",IFERROR(INDEX(Locations!$B$5:$B$504,MATCH(A196,Locations!$A$5:$A$504,0)),"ID not on Locations tab"))</f>
        <v/>
      </c>
      <c r="C196" s="25"/>
      <c r="D196" s="25"/>
      <c r="E196" s="27"/>
    </row>
    <row r="197" customFormat="false" ht="15" hidden="false" customHeight="false" outlineLevel="0" collapsed="false">
      <c r="A197" s="25"/>
      <c r="B197" s="26" t="str">
        <f aca="false">IF(A197="","",IFERROR(INDEX(Locations!$B$5:$B$504,MATCH(A197,Locations!$A$5:$A$504,0)),"ID not on Locations tab"))</f>
        <v/>
      </c>
      <c r="C197" s="25"/>
      <c r="D197" s="25"/>
      <c r="E197" s="27"/>
    </row>
    <row r="198" customFormat="false" ht="15" hidden="false" customHeight="false" outlineLevel="0" collapsed="false">
      <c r="A198" s="25"/>
      <c r="B198" s="26" t="str">
        <f aca="false">IF(A198="","",IFERROR(INDEX(Locations!$B$5:$B$504,MATCH(A198,Locations!$A$5:$A$504,0)),"ID not on Locations tab"))</f>
        <v/>
      </c>
      <c r="C198" s="25"/>
      <c r="D198" s="25"/>
      <c r="E198" s="27"/>
    </row>
    <row r="199" customFormat="false" ht="15" hidden="false" customHeight="false" outlineLevel="0" collapsed="false">
      <c r="A199" s="25"/>
      <c r="B199" s="26" t="str">
        <f aca="false">IF(A199="","",IFERROR(INDEX(Locations!$B$5:$B$504,MATCH(A199,Locations!$A$5:$A$504,0)),"ID not on Locations tab"))</f>
        <v/>
      </c>
      <c r="C199" s="25"/>
      <c r="D199" s="25"/>
      <c r="E199" s="27"/>
    </row>
    <row r="200" customFormat="false" ht="15" hidden="false" customHeight="false" outlineLevel="0" collapsed="false">
      <c r="A200" s="25"/>
      <c r="B200" s="26" t="str">
        <f aca="false">IF(A200="","",IFERROR(INDEX(Locations!$B$5:$B$504,MATCH(A200,Locations!$A$5:$A$504,0)),"ID not on Locations tab"))</f>
        <v/>
      </c>
      <c r="C200" s="25"/>
      <c r="D200" s="25"/>
      <c r="E200" s="27"/>
    </row>
    <row r="201" customFormat="false" ht="15" hidden="false" customHeight="false" outlineLevel="0" collapsed="false">
      <c r="A201" s="25"/>
      <c r="B201" s="26" t="str">
        <f aca="false">IF(A201="","",IFERROR(INDEX(Locations!$B$5:$B$504,MATCH(A201,Locations!$A$5:$A$504,0)),"ID not on Locations tab"))</f>
        <v/>
      </c>
      <c r="C201" s="25"/>
      <c r="D201" s="25"/>
      <c r="E201" s="27"/>
    </row>
    <row r="202" customFormat="false" ht="15" hidden="false" customHeight="false" outlineLevel="0" collapsed="false">
      <c r="A202" s="25"/>
      <c r="B202" s="26" t="str">
        <f aca="false">IF(A202="","",IFERROR(INDEX(Locations!$B$5:$B$504,MATCH(A202,Locations!$A$5:$A$504,0)),"ID not on Locations tab"))</f>
        <v/>
      </c>
      <c r="C202" s="25"/>
      <c r="D202" s="25"/>
      <c r="E202" s="27"/>
    </row>
    <row r="203" customFormat="false" ht="15" hidden="false" customHeight="false" outlineLevel="0" collapsed="false">
      <c r="A203" s="25"/>
      <c r="B203" s="26" t="str">
        <f aca="false">IF(A203="","",IFERROR(INDEX(Locations!$B$5:$B$504,MATCH(A203,Locations!$A$5:$A$504,0)),"ID not on Locations tab"))</f>
        <v/>
      </c>
      <c r="C203" s="25"/>
      <c r="D203" s="25"/>
      <c r="E203" s="27"/>
    </row>
    <row r="204" customFormat="false" ht="15" hidden="false" customHeight="false" outlineLevel="0" collapsed="false">
      <c r="A204" s="25"/>
      <c r="B204" s="26" t="str">
        <f aca="false">IF(A204="","",IFERROR(INDEX(Locations!$B$5:$B$504,MATCH(A204,Locations!$A$5:$A$504,0)),"ID not on Locations tab"))</f>
        <v/>
      </c>
      <c r="C204" s="25"/>
      <c r="D204" s="25"/>
      <c r="E204" s="27"/>
    </row>
    <row r="205" customFormat="false" ht="15" hidden="false" customHeight="false" outlineLevel="0" collapsed="false">
      <c r="A205" s="25"/>
      <c r="B205" s="26" t="str">
        <f aca="false">IF(A205="","",IFERROR(INDEX(Locations!$B$5:$B$504,MATCH(A205,Locations!$A$5:$A$504,0)),"ID not on Locations tab"))</f>
        <v/>
      </c>
      <c r="C205" s="25"/>
      <c r="D205" s="25"/>
      <c r="E205" s="27"/>
    </row>
    <row r="206" customFormat="false" ht="15" hidden="false" customHeight="false" outlineLevel="0" collapsed="false">
      <c r="A206" s="25"/>
      <c r="B206" s="26" t="str">
        <f aca="false">IF(A206="","",IFERROR(INDEX(Locations!$B$5:$B$504,MATCH(A206,Locations!$A$5:$A$504,0)),"ID not on Locations tab"))</f>
        <v/>
      </c>
      <c r="C206" s="25"/>
      <c r="D206" s="25"/>
      <c r="E206" s="27"/>
    </row>
    <row r="207" customFormat="false" ht="15" hidden="false" customHeight="false" outlineLevel="0" collapsed="false">
      <c r="A207" s="25"/>
      <c r="B207" s="26" t="str">
        <f aca="false">IF(A207="","",IFERROR(INDEX(Locations!$B$5:$B$504,MATCH(A207,Locations!$A$5:$A$504,0)),"ID not on Locations tab"))</f>
        <v/>
      </c>
      <c r="C207" s="25"/>
      <c r="D207" s="25"/>
      <c r="E207" s="27"/>
    </row>
    <row r="208" customFormat="false" ht="15" hidden="false" customHeight="false" outlineLevel="0" collapsed="false">
      <c r="A208" s="25"/>
      <c r="B208" s="26" t="str">
        <f aca="false">IF(A208="","",IFERROR(INDEX(Locations!$B$5:$B$504,MATCH(A208,Locations!$A$5:$A$504,0)),"ID not on Locations tab"))</f>
        <v/>
      </c>
      <c r="C208" s="25"/>
      <c r="D208" s="25"/>
      <c r="E208" s="27"/>
    </row>
    <row r="209" customFormat="false" ht="15" hidden="false" customHeight="false" outlineLevel="0" collapsed="false">
      <c r="A209" s="25"/>
      <c r="B209" s="26" t="str">
        <f aca="false">IF(A209="","",IFERROR(INDEX(Locations!$B$5:$B$504,MATCH(A209,Locations!$A$5:$A$504,0)),"ID not on Locations tab"))</f>
        <v/>
      </c>
      <c r="C209" s="25"/>
      <c r="D209" s="25"/>
      <c r="E209" s="27"/>
    </row>
    <row r="210" customFormat="false" ht="15" hidden="false" customHeight="false" outlineLevel="0" collapsed="false">
      <c r="A210" s="25"/>
      <c r="B210" s="26" t="str">
        <f aca="false">IF(A210="","",IFERROR(INDEX(Locations!$B$5:$B$504,MATCH(A210,Locations!$A$5:$A$504,0)),"ID not on Locations tab"))</f>
        <v/>
      </c>
      <c r="C210" s="25"/>
      <c r="D210" s="25"/>
      <c r="E210" s="27"/>
    </row>
    <row r="211" customFormat="false" ht="15" hidden="false" customHeight="false" outlineLevel="0" collapsed="false">
      <c r="A211" s="25"/>
      <c r="B211" s="26" t="str">
        <f aca="false">IF(A211="","",IFERROR(INDEX(Locations!$B$5:$B$504,MATCH(A211,Locations!$A$5:$A$504,0)),"ID not on Locations tab"))</f>
        <v/>
      </c>
      <c r="C211" s="25"/>
      <c r="D211" s="25"/>
      <c r="E211" s="27"/>
    </row>
    <row r="212" customFormat="false" ht="15" hidden="false" customHeight="false" outlineLevel="0" collapsed="false">
      <c r="A212" s="25"/>
      <c r="B212" s="26" t="str">
        <f aca="false">IF(A212="","",IFERROR(INDEX(Locations!$B$5:$B$504,MATCH(A212,Locations!$A$5:$A$504,0)),"ID not on Locations tab"))</f>
        <v/>
      </c>
      <c r="C212" s="25"/>
      <c r="D212" s="25"/>
      <c r="E212" s="27"/>
    </row>
    <row r="213" customFormat="false" ht="15" hidden="false" customHeight="false" outlineLevel="0" collapsed="false">
      <c r="A213" s="25"/>
      <c r="B213" s="26" t="str">
        <f aca="false">IF(A213="","",IFERROR(INDEX(Locations!$B$5:$B$504,MATCH(A213,Locations!$A$5:$A$504,0)),"ID not on Locations tab"))</f>
        <v/>
      </c>
      <c r="C213" s="25"/>
      <c r="D213" s="25"/>
      <c r="E213" s="27"/>
    </row>
    <row r="214" customFormat="false" ht="15" hidden="false" customHeight="false" outlineLevel="0" collapsed="false">
      <c r="A214" s="25"/>
      <c r="B214" s="26" t="str">
        <f aca="false">IF(A214="","",IFERROR(INDEX(Locations!$B$5:$B$504,MATCH(A214,Locations!$A$5:$A$504,0)),"ID not on Locations tab"))</f>
        <v/>
      </c>
      <c r="C214" s="25"/>
      <c r="D214" s="25"/>
      <c r="E214" s="27"/>
    </row>
    <row r="215" customFormat="false" ht="15" hidden="false" customHeight="false" outlineLevel="0" collapsed="false">
      <c r="A215" s="25"/>
      <c r="B215" s="26" t="str">
        <f aca="false">IF(A215="","",IFERROR(INDEX(Locations!$B$5:$B$504,MATCH(A215,Locations!$A$5:$A$504,0)),"ID not on Locations tab"))</f>
        <v/>
      </c>
      <c r="C215" s="25"/>
      <c r="D215" s="25"/>
      <c r="E215" s="27"/>
    </row>
    <row r="216" customFormat="false" ht="15" hidden="false" customHeight="false" outlineLevel="0" collapsed="false">
      <c r="A216" s="25"/>
      <c r="B216" s="26" t="str">
        <f aca="false">IF(A216="","",IFERROR(INDEX(Locations!$B$5:$B$504,MATCH(A216,Locations!$A$5:$A$504,0)),"ID not on Locations tab"))</f>
        <v/>
      </c>
      <c r="C216" s="25"/>
      <c r="D216" s="25"/>
      <c r="E216" s="27"/>
    </row>
    <row r="217" customFormat="false" ht="15" hidden="false" customHeight="false" outlineLevel="0" collapsed="false">
      <c r="A217" s="25"/>
      <c r="B217" s="26" t="str">
        <f aca="false">IF(A217="","",IFERROR(INDEX(Locations!$B$5:$B$504,MATCH(A217,Locations!$A$5:$A$504,0)),"ID not on Locations tab"))</f>
        <v/>
      </c>
      <c r="C217" s="25"/>
      <c r="D217" s="25"/>
      <c r="E217" s="27"/>
    </row>
    <row r="218" customFormat="false" ht="15" hidden="false" customHeight="false" outlineLevel="0" collapsed="false">
      <c r="A218" s="25"/>
      <c r="B218" s="26" t="str">
        <f aca="false">IF(A218="","",IFERROR(INDEX(Locations!$B$5:$B$504,MATCH(A218,Locations!$A$5:$A$504,0)),"ID not on Locations tab"))</f>
        <v/>
      </c>
      <c r="C218" s="25"/>
      <c r="D218" s="25"/>
      <c r="E218" s="27"/>
    </row>
    <row r="219" customFormat="false" ht="15" hidden="false" customHeight="false" outlineLevel="0" collapsed="false">
      <c r="A219" s="25"/>
      <c r="B219" s="26" t="str">
        <f aca="false">IF(A219="","",IFERROR(INDEX(Locations!$B$5:$B$504,MATCH(A219,Locations!$A$5:$A$504,0)),"ID not on Locations tab"))</f>
        <v/>
      </c>
      <c r="C219" s="25"/>
      <c r="D219" s="25"/>
      <c r="E219" s="27"/>
    </row>
    <row r="220" customFormat="false" ht="15" hidden="false" customHeight="false" outlineLevel="0" collapsed="false">
      <c r="A220" s="25"/>
      <c r="B220" s="26" t="str">
        <f aca="false">IF(A220="","",IFERROR(INDEX(Locations!$B$5:$B$504,MATCH(A220,Locations!$A$5:$A$504,0)),"ID not on Locations tab"))</f>
        <v/>
      </c>
      <c r="C220" s="25"/>
      <c r="D220" s="25"/>
      <c r="E220" s="27"/>
    </row>
    <row r="221" customFormat="false" ht="15" hidden="false" customHeight="false" outlineLevel="0" collapsed="false">
      <c r="A221" s="25"/>
      <c r="B221" s="26" t="str">
        <f aca="false">IF(A221="","",IFERROR(INDEX(Locations!$B$5:$B$504,MATCH(A221,Locations!$A$5:$A$504,0)),"ID not on Locations tab"))</f>
        <v/>
      </c>
      <c r="C221" s="25"/>
      <c r="D221" s="25"/>
      <c r="E221" s="27"/>
    </row>
    <row r="222" customFormat="false" ht="15" hidden="false" customHeight="false" outlineLevel="0" collapsed="false">
      <c r="A222" s="25"/>
      <c r="B222" s="26" t="str">
        <f aca="false">IF(A222="","",IFERROR(INDEX(Locations!$B$5:$B$504,MATCH(A222,Locations!$A$5:$A$504,0)),"ID not on Locations tab"))</f>
        <v/>
      </c>
      <c r="C222" s="25"/>
      <c r="D222" s="25"/>
      <c r="E222" s="27"/>
    </row>
    <row r="223" customFormat="false" ht="15" hidden="false" customHeight="false" outlineLevel="0" collapsed="false">
      <c r="A223" s="25"/>
      <c r="B223" s="26" t="str">
        <f aca="false">IF(A223="","",IFERROR(INDEX(Locations!$B$5:$B$504,MATCH(A223,Locations!$A$5:$A$504,0)),"ID not on Locations tab"))</f>
        <v/>
      </c>
      <c r="C223" s="25"/>
      <c r="D223" s="25"/>
      <c r="E223" s="27"/>
    </row>
    <row r="224" customFormat="false" ht="15" hidden="false" customHeight="false" outlineLevel="0" collapsed="false">
      <c r="A224" s="25"/>
      <c r="B224" s="26" t="str">
        <f aca="false">IF(A224="","",IFERROR(INDEX(Locations!$B$5:$B$504,MATCH(A224,Locations!$A$5:$A$504,0)),"ID not on Locations tab"))</f>
        <v/>
      </c>
      <c r="C224" s="25"/>
      <c r="D224" s="25"/>
      <c r="E224" s="27"/>
    </row>
    <row r="225" customFormat="false" ht="15" hidden="false" customHeight="false" outlineLevel="0" collapsed="false">
      <c r="A225" s="25"/>
      <c r="B225" s="26" t="str">
        <f aca="false">IF(A225="","",IFERROR(INDEX(Locations!$B$5:$B$504,MATCH(A225,Locations!$A$5:$A$504,0)),"ID not on Locations tab"))</f>
        <v/>
      </c>
      <c r="C225" s="25"/>
      <c r="D225" s="25"/>
      <c r="E225" s="27"/>
    </row>
    <row r="226" customFormat="false" ht="15" hidden="false" customHeight="false" outlineLevel="0" collapsed="false">
      <c r="A226" s="25"/>
      <c r="B226" s="26" t="str">
        <f aca="false">IF(A226="","",IFERROR(INDEX(Locations!$B$5:$B$504,MATCH(A226,Locations!$A$5:$A$504,0)),"ID not on Locations tab"))</f>
        <v/>
      </c>
      <c r="C226" s="25"/>
      <c r="D226" s="25"/>
      <c r="E226" s="27"/>
    </row>
    <row r="227" customFormat="false" ht="15" hidden="false" customHeight="false" outlineLevel="0" collapsed="false">
      <c r="A227" s="25"/>
      <c r="B227" s="26" t="str">
        <f aca="false">IF(A227="","",IFERROR(INDEX(Locations!$B$5:$B$504,MATCH(A227,Locations!$A$5:$A$504,0)),"ID not on Locations tab"))</f>
        <v/>
      </c>
      <c r="C227" s="25"/>
      <c r="D227" s="25"/>
      <c r="E227" s="27"/>
    </row>
    <row r="228" customFormat="false" ht="15" hidden="false" customHeight="false" outlineLevel="0" collapsed="false">
      <c r="A228" s="25"/>
      <c r="B228" s="26" t="str">
        <f aca="false">IF(A228="","",IFERROR(INDEX(Locations!$B$5:$B$504,MATCH(A228,Locations!$A$5:$A$504,0)),"ID not on Locations tab"))</f>
        <v/>
      </c>
      <c r="C228" s="25"/>
      <c r="D228" s="25"/>
      <c r="E228" s="27"/>
    </row>
    <row r="229" customFormat="false" ht="15" hidden="false" customHeight="false" outlineLevel="0" collapsed="false">
      <c r="A229" s="25"/>
      <c r="B229" s="26" t="str">
        <f aca="false">IF(A229="","",IFERROR(INDEX(Locations!$B$5:$B$504,MATCH(A229,Locations!$A$5:$A$504,0)),"ID not on Locations tab"))</f>
        <v/>
      </c>
      <c r="C229" s="25"/>
      <c r="D229" s="25"/>
      <c r="E229" s="27"/>
    </row>
    <row r="230" customFormat="false" ht="15" hidden="false" customHeight="false" outlineLevel="0" collapsed="false">
      <c r="A230" s="25"/>
      <c r="B230" s="26" t="str">
        <f aca="false">IF(A230="","",IFERROR(INDEX(Locations!$B$5:$B$504,MATCH(A230,Locations!$A$5:$A$504,0)),"ID not on Locations tab"))</f>
        <v/>
      </c>
      <c r="C230" s="25"/>
      <c r="D230" s="25"/>
      <c r="E230" s="27"/>
    </row>
    <row r="231" customFormat="false" ht="15" hidden="false" customHeight="false" outlineLevel="0" collapsed="false">
      <c r="A231" s="25"/>
      <c r="B231" s="26" t="str">
        <f aca="false">IF(A231="","",IFERROR(INDEX(Locations!$B$5:$B$504,MATCH(A231,Locations!$A$5:$A$504,0)),"ID not on Locations tab"))</f>
        <v/>
      </c>
      <c r="C231" s="25"/>
      <c r="D231" s="25"/>
      <c r="E231" s="27"/>
    </row>
    <row r="232" customFormat="false" ht="15" hidden="false" customHeight="false" outlineLevel="0" collapsed="false">
      <c r="A232" s="25"/>
      <c r="B232" s="26" t="str">
        <f aca="false">IF(A232="","",IFERROR(INDEX(Locations!$B$5:$B$504,MATCH(A232,Locations!$A$5:$A$504,0)),"ID not on Locations tab"))</f>
        <v/>
      </c>
      <c r="C232" s="25"/>
      <c r="D232" s="25"/>
      <c r="E232" s="27"/>
    </row>
    <row r="233" customFormat="false" ht="15" hidden="false" customHeight="false" outlineLevel="0" collapsed="false">
      <c r="A233" s="25"/>
      <c r="B233" s="26" t="str">
        <f aca="false">IF(A233="","",IFERROR(INDEX(Locations!$B$5:$B$504,MATCH(A233,Locations!$A$5:$A$504,0)),"ID not on Locations tab"))</f>
        <v/>
      </c>
      <c r="C233" s="25"/>
      <c r="D233" s="25"/>
      <c r="E233" s="27"/>
    </row>
    <row r="234" customFormat="false" ht="15" hidden="false" customHeight="false" outlineLevel="0" collapsed="false">
      <c r="A234" s="25"/>
      <c r="B234" s="26" t="str">
        <f aca="false">IF(A234="","",IFERROR(INDEX(Locations!$B$5:$B$504,MATCH(A234,Locations!$A$5:$A$504,0)),"ID not on Locations tab"))</f>
        <v/>
      </c>
      <c r="C234" s="25"/>
      <c r="D234" s="25"/>
      <c r="E234" s="27"/>
    </row>
    <row r="235" customFormat="false" ht="15" hidden="false" customHeight="false" outlineLevel="0" collapsed="false">
      <c r="A235" s="25"/>
      <c r="B235" s="26" t="str">
        <f aca="false">IF(A235="","",IFERROR(INDEX(Locations!$B$5:$B$504,MATCH(A235,Locations!$A$5:$A$504,0)),"ID not on Locations tab"))</f>
        <v/>
      </c>
      <c r="C235" s="25"/>
      <c r="D235" s="25"/>
      <c r="E235" s="27"/>
    </row>
    <row r="236" customFormat="false" ht="15" hidden="false" customHeight="false" outlineLevel="0" collapsed="false">
      <c r="A236" s="25"/>
      <c r="B236" s="26" t="str">
        <f aca="false">IF(A236="","",IFERROR(INDEX(Locations!$B$5:$B$504,MATCH(A236,Locations!$A$5:$A$504,0)),"ID not on Locations tab"))</f>
        <v/>
      </c>
      <c r="C236" s="25"/>
      <c r="D236" s="25"/>
      <c r="E236" s="27"/>
    </row>
    <row r="237" customFormat="false" ht="15" hidden="false" customHeight="false" outlineLevel="0" collapsed="false">
      <c r="A237" s="25"/>
      <c r="B237" s="26" t="str">
        <f aca="false">IF(A237="","",IFERROR(INDEX(Locations!$B$5:$B$504,MATCH(A237,Locations!$A$5:$A$504,0)),"ID not on Locations tab"))</f>
        <v/>
      </c>
      <c r="C237" s="25"/>
      <c r="D237" s="25"/>
      <c r="E237" s="27"/>
    </row>
    <row r="238" customFormat="false" ht="15" hidden="false" customHeight="false" outlineLevel="0" collapsed="false">
      <c r="A238" s="25"/>
      <c r="B238" s="26" t="str">
        <f aca="false">IF(A238="","",IFERROR(INDEX(Locations!$B$5:$B$504,MATCH(A238,Locations!$A$5:$A$504,0)),"ID not on Locations tab"))</f>
        <v/>
      </c>
      <c r="C238" s="25"/>
      <c r="D238" s="25"/>
      <c r="E238" s="27"/>
    </row>
    <row r="239" customFormat="false" ht="15" hidden="false" customHeight="false" outlineLevel="0" collapsed="false">
      <c r="A239" s="25"/>
      <c r="B239" s="26" t="str">
        <f aca="false">IF(A239="","",IFERROR(INDEX(Locations!$B$5:$B$504,MATCH(A239,Locations!$A$5:$A$504,0)),"ID not on Locations tab"))</f>
        <v/>
      </c>
      <c r="C239" s="25"/>
      <c r="D239" s="25"/>
      <c r="E239" s="27"/>
    </row>
    <row r="240" customFormat="false" ht="15" hidden="false" customHeight="false" outlineLevel="0" collapsed="false">
      <c r="A240" s="25"/>
      <c r="B240" s="26" t="str">
        <f aca="false">IF(A240="","",IFERROR(INDEX(Locations!$B$5:$B$504,MATCH(A240,Locations!$A$5:$A$504,0)),"ID not on Locations tab"))</f>
        <v/>
      </c>
      <c r="C240" s="25"/>
      <c r="D240" s="25"/>
      <c r="E240" s="27"/>
    </row>
    <row r="241" customFormat="false" ht="15" hidden="false" customHeight="false" outlineLevel="0" collapsed="false">
      <c r="A241" s="25"/>
      <c r="B241" s="26" t="str">
        <f aca="false">IF(A241="","",IFERROR(INDEX(Locations!$B$5:$B$504,MATCH(A241,Locations!$A$5:$A$504,0)),"ID not on Locations tab"))</f>
        <v/>
      </c>
      <c r="C241" s="25"/>
      <c r="D241" s="25"/>
      <c r="E241" s="27"/>
    </row>
    <row r="242" customFormat="false" ht="15" hidden="false" customHeight="false" outlineLevel="0" collapsed="false">
      <c r="A242" s="25"/>
      <c r="B242" s="26" t="str">
        <f aca="false">IF(A242="","",IFERROR(INDEX(Locations!$B$5:$B$504,MATCH(A242,Locations!$A$5:$A$504,0)),"ID not on Locations tab"))</f>
        <v/>
      </c>
      <c r="C242" s="25"/>
      <c r="D242" s="25"/>
      <c r="E242" s="27"/>
    </row>
    <row r="243" customFormat="false" ht="15" hidden="false" customHeight="false" outlineLevel="0" collapsed="false">
      <c r="A243" s="25"/>
      <c r="B243" s="26" t="str">
        <f aca="false">IF(A243="","",IFERROR(INDEX(Locations!$B$5:$B$504,MATCH(A243,Locations!$A$5:$A$504,0)),"ID not on Locations tab"))</f>
        <v/>
      </c>
      <c r="C243" s="25"/>
      <c r="D243" s="25"/>
      <c r="E243" s="27"/>
    </row>
    <row r="244" customFormat="false" ht="15" hidden="false" customHeight="false" outlineLevel="0" collapsed="false">
      <c r="A244" s="25"/>
      <c r="B244" s="26" t="str">
        <f aca="false">IF(A244="","",IFERROR(INDEX(Locations!$B$5:$B$504,MATCH(A244,Locations!$A$5:$A$504,0)),"ID not on Locations tab"))</f>
        <v/>
      </c>
      <c r="C244" s="25"/>
      <c r="D244" s="25"/>
      <c r="E244" s="27"/>
    </row>
    <row r="245" customFormat="false" ht="15" hidden="false" customHeight="false" outlineLevel="0" collapsed="false">
      <c r="A245" s="25"/>
      <c r="B245" s="26" t="str">
        <f aca="false">IF(A245="","",IFERROR(INDEX(Locations!$B$5:$B$504,MATCH(A245,Locations!$A$5:$A$504,0)),"ID not on Locations tab"))</f>
        <v/>
      </c>
      <c r="C245" s="25"/>
      <c r="D245" s="25"/>
      <c r="E245" s="27"/>
    </row>
    <row r="246" customFormat="false" ht="15" hidden="false" customHeight="false" outlineLevel="0" collapsed="false">
      <c r="A246" s="25"/>
      <c r="B246" s="26" t="str">
        <f aca="false">IF(A246="","",IFERROR(INDEX(Locations!$B$5:$B$504,MATCH(A246,Locations!$A$5:$A$504,0)),"ID not on Locations tab"))</f>
        <v/>
      </c>
      <c r="C246" s="25"/>
      <c r="D246" s="25"/>
      <c r="E246" s="27"/>
    </row>
    <row r="247" customFormat="false" ht="15" hidden="false" customHeight="false" outlineLevel="0" collapsed="false">
      <c r="A247" s="25"/>
      <c r="B247" s="26" t="str">
        <f aca="false">IF(A247="","",IFERROR(INDEX(Locations!$B$5:$B$504,MATCH(A247,Locations!$A$5:$A$504,0)),"ID not on Locations tab"))</f>
        <v/>
      </c>
      <c r="C247" s="25"/>
      <c r="D247" s="25"/>
      <c r="E247" s="27"/>
    </row>
    <row r="248" customFormat="false" ht="15" hidden="false" customHeight="false" outlineLevel="0" collapsed="false">
      <c r="A248" s="25"/>
      <c r="B248" s="26" t="str">
        <f aca="false">IF(A248="","",IFERROR(INDEX(Locations!$B$5:$B$504,MATCH(A248,Locations!$A$5:$A$504,0)),"ID not on Locations tab"))</f>
        <v/>
      </c>
      <c r="C248" s="25"/>
      <c r="D248" s="25"/>
      <c r="E248" s="27"/>
    </row>
    <row r="249" customFormat="false" ht="15" hidden="false" customHeight="false" outlineLevel="0" collapsed="false">
      <c r="A249" s="25"/>
      <c r="B249" s="26" t="str">
        <f aca="false">IF(A249="","",IFERROR(INDEX(Locations!$B$5:$B$504,MATCH(A249,Locations!$A$5:$A$504,0)),"ID not on Locations tab"))</f>
        <v/>
      </c>
      <c r="C249" s="25"/>
      <c r="D249" s="25"/>
      <c r="E249" s="27"/>
    </row>
    <row r="250" customFormat="false" ht="15" hidden="false" customHeight="false" outlineLevel="0" collapsed="false">
      <c r="A250" s="25"/>
      <c r="B250" s="26" t="str">
        <f aca="false">IF(A250="","",IFERROR(INDEX(Locations!$B$5:$B$504,MATCH(A250,Locations!$A$5:$A$504,0)),"ID not on Locations tab"))</f>
        <v/>
      </c>
      <c r="C250" s="25"/>
      <c r="D250" s="25"/>
      <c r="E250" s="27"/>
    </row>
    <row r="251" customFormat="false" ht="15" hidden="false" customHeight="false" outlineLevel="0" collapsed="false">
      <c r="A251" s="25"/>
      <c r="B251" s="26" t="str">
        <f aca="false">IF(A251="","",IFERROR(INDEX(Locations!$B$5:$B$504,MATCH(A251,Locations!$A$5:$A$504,0)),"ID not on Locations tab"))</f>
        <v/>
      </c>
      <c r="C251" s="25"/>
      <c r="D251" s="25"/>
      <c r="E251" s="27"/>
    </row>
    <row r="252" customFormat="false" ht="15" hidden="false" customHeight="false" outlineLevel="0" collapsed="false">
      <c r="A252" s="25"/>
      <c r="B252" s="26" t="str">
        <f aca="false">IF(A252="","",IFERROR(INDEX(Locations!$B$5:$B$504,MATCH(A252,Locations!$A$5:$A$504,0)),"ID not on Locations tab"))</f>
        <v/>
      </c>
      <c r="C252" s="25"/>
      <c r="D252" s="25"/>
      <c r="E252" s="27"/>
    </row>
    <row r="253" customFormat="false" ht="15" hidden="false" customHeight="false" outlineLevel="0" collapsed="false">
      <c r="A253" s="25"/>
      <c r="B253" s="26" t="str">
        <f aca="false">IF(A253="","",IFERROR(INDEX(Locations!$B$5:$B$504,MATCH(A253,Locations!$A$5:$A$504,0)),"ID not on Locations tab"))</f>
        <v/>
      </c>
      <c r="C253" s="25"/>
      <c r="D253" s="25"/>
      <c r="E253" s="27"/>
    </row>
    <row r="254" customFormat="false" ht="15" hidden="false" customHeight="false" outlineLevel="0" collapsed="false">
      <c r="A254" s="25"/>
      <c r="B254" s="26" t="str">
        <f aca="false">IF(A254="","",IFERROR(INDEX(Locations!$B$5:$B$504,MATCH(A254,Locations!$A$5:$A$504,0)),"ID not on Locations tab"))</f>
        <v/>
      </c>
      <c r="C254" s="25"/>
      <c r="D254" s="25"/>
      <c r="E254" s="27"/>
    </row>
    <row r="255" customFormat="false" ht="15" hidden="false" customHeight="false" outlineLevel="0" collapsed="false">
      <c r="A255" s="25"/>
      <c r="B255" s="26" t="str">
        <f aca="false">IF(A255="","",IFERROR(INDEX(Locations!$B$5:$B$504,MATCH(A255,Locations!$A$5:$A$504,0)),"ID not on Locations tab"))</f>
        <v/>
      </c>
      <c r="C255" s="25"/>
      <c r="D255" s="25"/>
      <c r="E255" s="27"/>
    </row>
    <row r="256" customFormat="false" ht="15" hidden="false" customHeight="false" outlineLevel="0" collapsed="false">
      <c r="A256" s="25"/>
      <c r="B256" s="26" t="str">
        <f aca="false">IF(A256="","",IFERROR(INDEX(Locations!$B$5:$B$504,MATCH(A256,Locations!$A$5:$A$504,0)),"ID not on Locations tab"))</f>
        <v/>
      </c>
      <c r="C256" s="25"/>
      <c r="D256" s="25"/>
      <c r="E256" s="27"/>
    </row>
    <row r="257" customFormat="false" ht="15" hidden="false" customHeight="false" outlineLevel="0" collapsed="false">
      <c r="A257" s="25"/>
      <c r="B257" s="26" t="str">
        <f aca="false">IF(A257="","",IFERROR(INDEX(Locations!$B$5:$B$504,MATCH(A257,Locations!$A$5:$A$504,0)),"ID not on Locations tab"))</f>
        <v/>
      </c>
      <c r="C257" s="25"/>
      <c r="D257" s="25"/>
      <c r="E257" s="27"/>
    </row>
    <row r="258" customFormat="false" ht="15" hidden="false" customHeight="false" outlineLevel="0" collapsed="false">
      <c r="A258" s="25"/>
      <c r="B258" s="26" t="str">
        <f aca="false">IF(A258="","",IFERROR(INDEX(Locations!$B$5:$B$504,MATCH(A258,Locations!$A$5:$A$504,0)),"ID not on Locations tab"))</f>
        <v/>
      </c>
      <c r="C258" s="25"/>
      <c r="D258" s="25"/>
      <c r="E258" s="27"/>
    </row>
    <row r="259" customFormat="false" ht="15" hidden="false" customHeight="false" outlineLevel="0" collapsed="false">
      <c r="A259" s="25"/>
      <c r="B259" s="26" t="str">
        <f aca="false">IF(A259="","",IFERROR(INDEX(Locations!$B$5:$B$504,MATCH(A259,Locations!$A$5:$A$504,0)),"ID not on Locations tab"))</f>
        <v/>
      </c>
      <c r="C259" s="25"/>
      <c r="D259" s="25"/>
      <c r="E259" s="27"/>
    </row>
    <row r="260" customFormat="false" ht="15" hidden="false" customHeight="false" outlineLevel="0" collapsed="false">
      <c r="A260" s="25"/>
      <c r="B260" s="26" t="str">
        <f aca="false">IF(A260="","",IFERROR(INDEX(Locations!$B$5:$B$504,MATCH(A260,Locations!$A$5:$A$504,0)),"ID not on Locations tab"))</f>
        <v/>
      </c>
      <c r="C260" s="25"/>
      <c r="D260" s="25"/>
      <c r="E260" s="27"/>
    </row>
    <row r="261" customFormat="false" ht="15" hidden="false" customHeight="false" outlineLevel="0" collapsed="false">
      <c r="A261" s="25"/>
      <c r="B261" s="26" t="str">
        <f aca="false">IF(A261="","",IFERROR(INDEX(Locations!$B$5:$B$504,MATCH(A261,Locations!$A$5:$A$504,0)),"ID not on Locations tab"))</f>
        <v/>
      </c>
      <c r="C261" s="25"/>
      <c r="D261" s="25"/>
      <c r="E261" s="27"/>
    </row>
    <row r="262" customFormat="false" ht="15" hidden="false" customHeight="false" outlineLevel="0" collapsed="false">
      <c r="A262" s="25"/>
      <c r="B262" s="26" t="str">
        <f aca="false">IF(A262="","",IFERROR(INDEX(Locations!$B$5:$B$504,MATCH(A262,Locations!$A$5:$A$504,0)),"ID not on Locations tab"))</f>
        <v/>
      </c>
      <c r="C262" s="25"/>
      <c r="D262" s="25"/>
      <c r="E262" s="27"/>
    </row>
    <row r="263" customFormat="false" ht="15" hidden="false" customHeight="false" outlineLevel="0" collapsed="false">
      <c r="A263" s="25"/>
      <c r="B263" s="26" t="str">
        <f aca="false">IF(A263="","",IFERROR(INDEX(Locations!$B$5:$B$504,MATCH(A263,Locations!$A$5:$A$504,0)),"ID not on Locations tab"))</f>
        <v/>
      </c>
      <c r="C263" s="25"/>
      <c r="D263" s="25"/>
      <c r="E263" s="27"/>
    </row>
    <row r="264" customFormat="false" ht="15" hidden="false" customHeight="false" outlineLevel="0" collapsed="false">
      <c r="A264" s="25"/>
      <c r="B264" s="26" t="str">
        <f aca="false">IF(A264="","",IFERROR(INDEX(Locations!$B$5:$B$504,MATCH(A264,Locations!$A$5:$A$504,0)),"ID not on Locations tab"))</f>
        <v/>
      </c>
      <c r="C264" s="25"/>
      <c r="D264" s="25"/>
      <c r="E264" s="27"/>
    </row>
    <row r="265" customFormat="false" ht="15" hidden="false" customHeight="false" outlineLevel="0" collapsed="false">
      <c r="A265" s="25"/>
      <c r="B265" s="26" t="str">
        <f aca="false">IF(A265="","",IFERROR(INDEX(Locations!$B$5:$B$504,MATCH(A265,Locations!$A$5:$A$504,0)),"ID not on Locations tab"))</f>
        <v/>
      </c>
      <c r="C265" s="25"/>
      <c r="D265" s="25"/>
      <c r="E265" s="27"/>
    </row>
    <row r="266" customFormat="false" ht="15" hidden="false" customHeight="false" outlineLevel="0" collapsed="false">
      <c r="A266" s="25"/>
      <c r="B266" s="26" t="str">
        <f aca="false">IF(A266="","",IFERROR(INDEX(Locations!$B$5:$B$504,MATCH(A266,Locations!$A$5:$A$504,0)),"ID not on Locations tab"))</f>
        <v/>
      </c>
      <c r="C266" s="25"/>
      <c r="D266" s="25"/>
      <c r="E266" s="27"/>
    </row>
    <row r="267" customFormat="false" ht="15" hidden="false" customHeight="false" outlineLevel="0" collapsed="false">
      <c r="A267" s="25"/>
      <c r="B267" s="26" t="str">
        <f aca="false">IF(A267="","",IFERROR(INDEX(Locations!$B$5:$B$504,MATCH(A267,Locations!$A$5:$A$504,0)),"ID not on Locations tab"))</f>
        <v/>
      </c>
      <c r="C267" s="25"/>
      <c r="D267" s="25"/>
      <c r="E267" s="27"/>
    </row>
    <row r="268" customFormat="false" ht="15" hidden="false" customHeight="false" outlineLevel="0" collapsed="false">
      <c r="A268" s="25"/>
      <c r="B268" s="26" t="str">
        <f aca="false">IF(A268="","",IFERROR(INDEX(Locations!$B$5:$B$504,MATCH(A268,Locations!$A$5:$A$504,0)),"ID not on Locations tab"))</f>
        <v/>
      </c>
      <c r="C268" s="25"/>
      <c r="D268" s="25"/>
      <c r="E268" s="27"/>
    </row>
    <row r="269" customFormat="false" ht="15" hidden="false" customHeight="false" outlineLevel="0" collapsed="false">
      <c r="A269" s="25"/>
      <c r="B269" s="26" t="str">
        <f aca="false">IF(A269="","",IFERROR(INDEX(Locations!$B$5:$B$504,MATCH(A269,Locations!$A$5:$A$504,0)),"ID not on Locations tab"))</f>
        <v/>
      </c>
      <c r="C269" s="25"/>
      <c r="D269" s="25"/>
      <c r="E269" s="27"/>
    </row>
    <row r="270" customFormat="false" ht="15" hidden="false" customHeight="false" outlineLevel="0" collapsed="false">
      <c r="A270" s="25"/>
      <c r="B270" s="26" t="str">
        <f aca="false">IF(A270="","",IFERROR(INDEX(Locations!$B$5:$B$504,MATCH(A270,Locations!$A$5:$A$504,0)),"ID not on Locations tab"))</f>
        <v/>
      </c>
      <c r="C270" s="25"/>
      <c r="D270" s="25"/>
      <c r="E270" s="27"/>
    </row>
    <row r="271" customFormat="false" ht="15" hidden="false" customHeight="false" outlineLevel="0" collapsed="false">
      <c r="A271" s="25"/>
      <c r="B271" s="26" t="str">
        <f aca="false">IF(A271="","",IFERROR(INDEX(Locations!$B$5:$B$504,MATCH(A271,Locations!$A$5:$A$504,0)),"ID not on Locations tab"))</f>
        <v/>
      </c>
      <c r="C271" s="25"/>
      <c r="D271" s="25"/>
      <c r="E271" s="27"/>
    </row>
    <row r="272" customFormat="false" ht="15" hidden="false" customHeight="false" outlineLevel="0" collapsed="false">
      <c r="A272" s="25"/>
      <c r="B272" s="26" t="str">
        <f aca="false">IF(A272="","",IFERROR(INDEX(Locations!$B$5:$B$504,MATCH(A272,Locations!$A$5:$A$504,0)),"ID not on Locations tab"))</f>
        <v/>
      </c>
      <c r="C272" s="25"/>
      <c r="D272" s="25"/>
      <c r="E272" s="27"/>
    </row>
    <row r="273" customFormat="false" ht="15" hidden="false" customHeight="false" outlineLevel="0" collapsed="false">
      <c r="A273" s="25"/>
      <c r="B273" s="26" t="str">
        <f aca="false">IF(A273="","",IFERROR(INDEX(Locations!$B$5:$B$504,MATCH(A273,Locations!$A$5:$A$504,0)),"ID not on Locations tab"))</f>
        <v/>
      </c>
      <c r="C273" s="25"/>
      <c r="D273" s="25"/>
      <c r="E273" s="27"/>
    </row>
    <row r="274" customFormat="false" ht="15" hidden="false" customHeight="false" outlineLevel="0" collapsed="false">
      <c r="A274" s="25"/>
      <c r="B274" s="26" t="str">
        <f aca="false">IF(A274="","",IFERROR(INDEX(Locations!$B$5:$B$504,MATCH(A274,Locations!$A$5:$A$504,0)),"ID not on Locations tab"))</f>
        <v/>
      </c>
      <c r="C274" s="25"/>
      <c r="D274" s="25"/>
      <c r="E274" s="27"/>
    </row>
    <row r="275" customFormat="false" ht="15" hidden="false" customHeight="false" outlineLevel="0" collapsed="false">
      <c r="A275" s="25"/>
      <c r="B275" s="26" t="str">
        <f aca="false">IF(A275="","",IFERROR(INDEX(Locations!$B$5:$B$504,MATCH(A275,Locations!$A$5:$A$504,0)),"ID not on Locations tab"))</f>
        <v/>
      </c>
      <c r="C275" s="25"/>
      <c r="D275" s="25"/>
      <c r="E275" s="27"/>
    </row>
    <row r="276" customFormat="false" ht="15" hidden="false" customHeight="false" outlineLevel="0" collapsed="false">
      <c r="A276" s="25"/>
      <c r="B276" s="26" t="str">
        <f aca="false">IF(A276="","",IFERROR(INDEX(Locations!$B$5:$B$504,MATCH(A276,Locations!$A$5:$A$504,0)),"ID not on Locations tab"))</f>
        <v/>
      </c>
      <c r="C276" s="25"/>
      <c r="D276" s="25"/>
      <c r="E276" s="27"/>
    </row>
    <row r="277" customFormat="false" ht="15" hidden="false" customHeight="false" outlineLevel="0" collapsed="false">
      <c r="A277" s="25"/>
      <c r="B277" s="26" t="str">
        <f aca="false">IF(A277="","",IFERROR(INDEX(Locations!$B$5:$B$504,MATCH(A277,Locations!$A$5:$A$504,0)),"ID not on Locations tab"))</f>
        <v/>
      </c>
      <c r="C277" s="25"/>
      <c r="D277" s="25"/>
      <c r="E277" s="27"/>
    </row>
    <row r="278" customFormat="false" ht="15" hidden="false" customHeight="false" outlineLevel="0" collapsed="false">
      <c r="A278" s="25"/>
      <c r="B278" s="26" t="str">
        <f aca="false">IF(A278="","",IFERROR(INDEX(Locations!$B$5:$B$504,MATCH(A278,Locations!$A$5:$A$504,0)),"ID not on Locations tab"))</f>
        <v/>
      </c>
      <c r="C278" s="25"/>
      <c r="D278" s="25"/>
      <c r="E278" s="27"/>
    </row>
    <row r="279" customFormat="false" ht="15" hidden="false" customHeight="false" outlineLevel="0" collapsed="false">
      <c r="A279" s="25"/>
      <c r="B279" s="26" t="str">
        <f aca="false">IF(A279="","",IFERROR(INDEX(Locations!$B$5:$B$504,MATCH(A279,Locations!$A$5:$A$504,0)),"ID not on Locations tab"))</f>
        <v/>
      </c>
      <c r="C279" s="25"/>
      <c r="D279" s="25"/>
      <c r="E279" s="27"/>
    </row>
    <row r="280" customFormat="false" ht="15" hidden="false" customHeight="false" outlineLevel="0" collapsed="false">
      <c r="A280" s="25"/>
      <c r="B280" s="26" t="str">
        <f aca="false">IF(A280="","",IFERROR(INDEX(Locations!$B$5:$B$504,MATCH(A280,Locations!$A$5:$A$504,0)),"ID not on Locations tab"))</f>
        <v/>
      </c>
      <c r="C280" s="25"/>
      <c r="D280" s="25"/>
      <c r="E280" s="27"/>
    </row>
    <row r="281" customFormat="false" ht="15" hidden="false" customHeight="false" outlineLevel="0" collapsed="false">
      <c r="A281" s="25"/>
      <c r="B281" s="26" t="str">
        <f aca="false">IF(A281="","",IFERROR(INDEX(Locations!$B$5:$B$504,MATCH(A281,Locations!$A$5:$A$504,0)),"ID not on Locations tab"))</f>
        <v/>
      </c>
      <c r="C281" s="25"/>
      <c r="D281" s="25"/>
      <c r="E281" s="27"/>
    </row>
    <row r="282" customFormat="false" ht="15" hidden="false" customHeight="false" outlineLevel="0" collapsed="false">
      <c r="A282" s="25"/>
      <c r="B282" s="26" t="str">
        <f aca="false">IF(A282="","",IFERROR(INDEX(Locations!$B$5:$B$504,MATCH(A282,Locations!$A$5:$A$504,0)),"ID not on Locations tab"))</f>
        <v/>
      </c>
      <c r="C282" s="25"/>
      <c r="D282" s="25"/>
      <c r="E282" s="27"/>
    </row>
    <row r="283" customFormat="false" ht="15" hidden="false" customHeight="false" outlineLevel="0" collapsed="false">
      <c r="A283" s="25"/>
      <c r="B283" s="26" t="str">
        <f aca="false">IF(A283="","",IFERROR(INDEX(Locations!$B$5:$B$504,MATCH(A283,Locations!$A$5:$A$504,0)),"ID not on Locations tab"))</f>
        <v/>
      </c>
      <c r="C283" s="25"/>
      <c r="D283" s="25"/>
      <c r="E283" s="27"/>
    </row>
    <row r="284" customFormat="false" ht="15" hidden="false" customHeight="false" outlineLevel="0" collapsed="false">
      <c r="A284" s="25"/>
      <c r="B284" s="26" t="str">
        <f aca="false">IF(A284="","",IFERROR(INDEX(Locations!$B$5:$B$504,MATCH(A284,Locations!$A$5:$A$504,0)),"ID not on Locations tab"))</f>
        <v/>
      </c>
      <c r="C284" s="25"/>
      <c r="D284" s="25"/>
      <c r="E284" s="27"/>
    </row>
    <row r="285" customFormat="false" ht="15" hidden="false" customHeight="false" outlineLevel="0" collapsed="false">
      <c r="A285" s="25"/>
      <c r="B285" s="26" t="str">
        <f aca="false">IF(A285="","",IFERROR(INDEX(Locations!$B$5:$B$504,MATCH(A285,Locations!$A$5:$A$504,0)),"ID not on Locations tab"))</f>
        <v/>
      </c>
      <c r="C285" s="25"/>
      <c r="D285" s="25"/>
      <c r="E285" s="27"/>
    </row>
    <row r="286" customFormat="false" ht="15" hidden="false" customHeight="false" outlineLevel="0" collapsed="false">
      <c r="A286" s="25"/>
      <c r="B286" s="26" t="str">
        <f aca="false">IF(A286="","",IFERROR(INDEX(Locations!$B$5:$B$504,MATCH(A286,Locations!$A$5:$A$504,0)),"ID not on Locations tab"))</f>
        <v/>
      </c>
      <c r="C286" s="25"/>
      <c r="D286" s="25"/>
      <c r="E286" s="27"/>
    </row>
    <row r="287" customFormat="false" ht="15" hidden="false" customHeight="false" outlineLevel="0" collapsed="false">
      <c r="A287" s="25"/>
      <c r="B287" s="26" t="str">
        <f aca="false">IF(A287="","",IFERROR(INDEX(Locations!$B$5:$B$504,MATCH(A287,Locations!$A$5:$A$504,0)),"ID not on Locations tab"))</f>
        <v/>
      </c>
      <c r="C287" s="25"/>
      <c r="D287" s="25"/>
      <c r="E287" s="27"/>
    </row>
    <row r="288" customFormat="false" ht="15" hidden="false" customHeight="false" outlineLevel="0" collapsed="false">
      <c r="A288" s="25"/>
      <c r="B288" s="26" t="str">
        <f aca="false">IF(A288="","",IFERROR(INDEX(Locations!$B$5:$B$504,MATCH(A288,Locations!$A$5:$A$504,0)),"ID not on Locations tab"))</f>
        <v/>
      </c>
      <c r="C288" s="25"/>
      <c r="D288" s="25"/>
      <c r="E288" s="27"/>
    </row>
    <row r="289" customFormat="false" ht="15" hidden="false" customHeight="false" outlineLevel="0" collapsed="false">
      <c r="A289" s="25"/>
      <c r="B289" s="26" t="str">
        <f aca="false">IF(A289="","",IFERROR(INDEX(Locations!$B$5:$B$504,MATCH(A289,Locations!$A$5:$A$504,0)),"ID not on Locations tab"))</f>
        <v/>
      </c>
      <c r="C289" s="25"/>
      <c r="D289" s="25"/>
      <c r="E289" s="27"/>
    </row>
    <row r="290" customFormat="false" ht="15" hidden="false" customHeight="false" outlineLevel="0" collapsed="false">
      <c r="A290" s="25"/>
      <c r="B290" s="26" t="str">
        <f aca="false">IF(A290="","",IFERROR(INDEX(Locations!$B$5:$B$504,MATCH(A290,Locations!$A$5:$A$504,0)),"ID not on Locations tab"))</f>
        <v/>
      </c>
      <c r="C290" s="25"/>
      <c r="D290" s="25"/>
      <c r="E290" s="27"/>
    </row>
    <row r="291" customFormat="false" ht="15" hidden="false" customHeight="false" outlineLevel="0" collapsed="false">
      <c r="A291" s="25"/>
      <c r="B291" s="26" t="str">
        <f aca="false">IF(A291="","",IFERROR(INDEX(Locations!$B$5:$B$504,MATCH(A291,Locations!$A$5:$A$504,0)),"ID not on Locations tab"))</f>
        <v/>
      </c>
      <c r="C291" s="25"/>
      <c r="D291" s="25"/>
      <c r="E291" s="27"/>
    </row>
    <row r="292" customFormat="false" ht="15" hidden="false" customHeight="false" outlineLevel="0" collapsed="false">
      <c r="A292" s="25"/>
      <c r="B292" s="26" t="str">
        <f aca="false">IF(A292="","",IFERROR(INDEX(Locations!$B$5:$B$504,MATCH(A292,Locations!$A$5:$A$504,0)),"ID not on Locations tab"))</f>
        <v/>
      </c>
      <c r="C292" s="25"/>
      <c r="D292" s="25"/>
      <c r="E292" s="27"/>
    </row>
    <row r="293" customFormat="false" ht="15" hidden="false" customHeight="false" outlineLevel="0" collapsed="false">
      <c r="A293" s="25"/>
      <c r="B293" s="26" t="str">
        <f aca="false">IF(A293="","",IFERROR(INDEX(Locations!$B$5:$B$504,MATCH(A293,Locations!$A$5:$A$504,0)),"ID not on Locations tab"))</f>
        <v/>
      </c>
      <c r="C293" s="25"/>
      <c r="D293" s="25"/>
      <c r="E293" s="27"/>
    </row>
    <row r="294" customFormat="false" ht="15" hidden="false" customHeight="false" outlineLevel="0" collapsed="false">
      <c r="A294" s="25"/>
      <c r="B294" s="26" t="str">
        <f aca="false">IF(A294="","",IFERROR(INDEX(Locations!$B$5:$B$504,MATCH(A294,Locations!$A$5:$A$504,0)),"ID not on Locations tab"))</f>
        <v/>
      </c>
      <c r="C294" s="25"/>
      <c r="D294" s="25"/>
      <c r="E294" s="27"/>
    </row>
    <row r="295" customFormat="false" ht="15" hidden="false" customHeight="false" outlineLevel="0" collapsed="false">
      <c r="A295" s="25"/>
      <c r="B295" s="26" t="str">
        <f aca="false">IF(A295="","",IFERROR(INDEX(Locations!$B$5:$B$504,MATCH(A295,Locations!$A$5:$A$504,0)),"ID not on Locations tab"))</f>
        <v/>
      </c>
      <c r="C295" s="25"/>
      <c r="D295" s="25"/>
      <c r="E295" s="27"/>
    </row>
    <row r="296" customFormat="false" ht="15" hidden="false" customHeight="false" outlineLevel="0" collapsed="false">
      <c r="A296" s="25"/>
      <c r="B296" s="26" t="str">
        <f aca="false">IF(A296="","",IFERROR(INDEX(Locations!$B$5:$B$504,MATCH(A296,Locations!$A$5:$A$504,0)),"ID not on Locations tab"))</f>
        <v/>
      </c>
      <c r="C296" s="25"/>
      <c r="D296" s="25"/>
      <c r="E296" s="27"/>
    </row>
    <row r="297" customFormat="false" ht="15" hidden="false" customHeight="false" outlineLevel="0" collapsed="false">
      <c r="A297" s="25"/>
      <c r="B297" s="26" t="str">
        <f aca="false">IF(A297="","",IFERROR(INDEX(Locations!$B$5:$B$504,MATCH(A297,Locations!$A$5:$A$504,0)),"ID not on Locations tab"))</f>
        <v/>
      </c>
      <c r="C297" s="25"/>
      <c r="D297" s="25"/>
      <c r="E297" s="27"/>
    </row>
    <row r="298" customFormat="false" ht="15" hidden="false" customHeight="false" outlineLevel="0" collapsed="false">
      <c r="A298" s="25"/>
      <c r="B298" s="26" t="str">
        <f aca="false">IF(A298="","",IFERROR(INDEX(Locations!$B$5:$B$504,MATCH(A298,Locations!$A$5:$A$504,0)),"ID not on Locations tab"))</f>
        <v/>
      </c>
      <c r="C298" s="25"/>
      <c r="D298" s="25"/>
      <c r="E298" s="27"/>
    </row>
    <row r="299" customFormat="false" ht="15" hidden="false" customHeight="false" outlineLevel="0" collapsed="false">
      <c r="A299" s="25"/>
      <c r="B299" s="26" t="str">
        <f aca="false">IF(A299="","",IFERROR(INDEX(Locations!$B$5:$B$504,MATCH(A299,Locations!$A$5:$A$504,0)),"ID not on Locations tab"))</f>
        <v/>
      </c>
      <c r="C299" s="25"/>
      <c r="D299" s="25"/>
      <c r="E299" s="27"/>
    </row>
    <row r="300" customFormat="false" ht="15" hidden="false" customHeight="false" outlineLevel="0" collapsed="false">
      <c r="A300" s="25"/>
      <c r="B300" s="26" t="str">
        <f aca="false">IF(A300="","",IFERROR(INDEX(Locations!$B$5:$B$504,MATCH(A300,Locations!$A$5:$A$504,0)),"ID not on Locations tab"))</f>
        <v/>
      </c>
      <c r="C300" s="25"/>
      <c r="D300" s="25"/>
      <c r="E300" s="27"/>
    </row>
    <row r="301" customFormat="false" ht="15" hidden="false" customHeight="false" outlineLevel="0" collapsed="false">
      <c r="A301" s="25"/>
      <c r="B301" s="26" t="str">
        <f aca="false">IF(A301="","",IFERROR(INDEX(Locations!$B$5:$B$504,MATCH(A301,Locations!$A$5:$A$504,0)),"ID not on Locations tab"))</f>
        <v/>
      </c>
      <c r="C301" s="25"/>
      <c r="D301" s="25"/>
      <c r="E301" s="27"/>
    </row>
    <row r="302" customFormat="false" ht="15" hidden="false" customHeight="false" outlineLevel="0" collapsed="false">
      <c r="A302" s="25"/>
      <c r="B302" s="26" t="str">
        <f aca="false">IF(A302="","",IFERROR(INDEX(Locations!$B$5:$B$504,MATCH(A302,Locations!$A$5:$A$504,0)),"ID not on Locations tab"))</f>
        <v/>
      </c>
      <c r="C302" s="25"/>
      <c r="D302" s="25"/>
      <c r="E302" s="27"/>
    </row>
    <row r="303" customFormat="false" ht="15" hidden="false" customHeight="false" outlineLevel="0" collapsed="false">
      <c r="A303" s="25"/>
      <c r="B303" s="26" t="str">
        <f aca="false">IF(A303="","",IFERROR(INDEX(Locations!$B$5:$B$504,MATCH(A303,Locations!$A$5:$A$504,0)),"ID not on Locations tab"))</f>
        <v/>
      </c>
      <c r="C303" s="25"/>
      <c r="D303" s="25"/>
      <c r="E303" s="27"/>
    </row>
    <row r="304" customFormat="false" ht="15" hidden="false" customHeight="false" outlineLevel="0" collapsed="false">
      <c r="A304" s="25"/>
      <c r="B304" s="26" t="str">
        <f aca="false">IF(A304="","",IFERROR(INDEX(Locations!$B$5:$B$504,MATCH(A304,Locations!$A$5:$A$504,0)),"ID not on Locations tab"))</f>
        <v/>
      </c>
      <c r="C304" s="25"/>
      <c r="D304" s="25"/>
      <c r="E304" s="27"/>
    </row>
    <row r="305" customFormat="false" ht="15" hidden="false" customHeight="false" outlineLevel="0" collapsed="false">
      <c r="A305" s="25"/>
      <c r="B305" s="26" t="str">
        <f aca="false">IF(A305="","",IFERROR(INDEX(Locations!$B$5:$B$504,MATCH(A305,Locations!$A$5:$A$504,0)),"ID not on Locations tab"))</f>
        <v/>
      </c>
      <c r="C305" s="25"/>
      <c r="D305" s="25"/>
      <c r="E305" s="27"/>
    </row>
  </sheetData>
  <dataValidations count="2">
    <dataValidation allowBlank="true" error="Enter a date, for example 2019-06-01." errorStyle="stop" operator="greaterThan" showDropDown="false" showErrorMessage="true" showInputMessage="false" sqref="E6:E305" type="date">
      <formula1>1</formula1>
      <formula2>0</formula2>
    </dataValidation>
    <dataValidation allowBlank="true" error="Please pick a value from the dropdown." errorStyle="stop" errorTitle="Choose from the list" operator="between" showDropDown="false" showErrorMessage="true" showInputMessage="false" sqref="C6:C305" type="list">
      <formula1>Lists!$E$2:$E$21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8"/>
  </cols>
  <sheetData>
    <row r="1" customFormat="false" ht="15" hidden="false" customHeight="false" outlineLevel="0" collapsed="false">
      <c r="A1" s="15" t="s">
        <v>169</v>
      </c>
    </row>
    <row r="2" customFormat="false" ht="15" hidden="false" customHeight="false" outlineLevel="0" collapsed="false">
      <c r="A2" s="16" t="s">
        <v>170</v>
      </c>
    </row>
    <row r="4" customFormat="false" ht="22.35" hidden="false" customHeight="false" outlineLevel="0" collapsed="false">
      <c r="A4" s="28" t="s">
        <v>171</v>
      </c>
      <c r="B4" s="28" t="s">
        <v>172</v>
      </c>
      <c r="C4" s="28" t="s">
        <v>173</v>
      </c>
      <c r="D4" s="28" t="s">
        <v>46</v>
      </c>
      <c r="E4" s="28" t="s">
        <v>47</v>
      </c>
      <c r="F4" s="28" t="s">
        <v>174</v>
      </c>
    </row>
    <row r="5" customFormat="false" ht="15" hidden="false" customHeight="false" outlineLevel="0" collapsed="false">
      <c r="A5" s="29" t="s">
        <v>175</v>
      </c>
      <c r="B5" s="29" t="n">
        <f aca="false">COUNTIF(Locations!$J$5:$J$504,G5)</f>
        <v>0</v>
      </c>
      <c r="C5" s="30" t="n">
        <f aca="false">SUMIF(Locations!$J$5:$J$504,G5,Locations!$P$5:$P$504)</f>
        <v>0</v>
      </c>
      <c r="D5" s="30" t="n">
        <f aca="false">SUMIF(Locations!$J$5:$J$504,G5,Locations!$Q$5:$Q$504)</f>
        <v>0</v>
      </c>
      <c r="E5" s="30" t="n">
        <f aca="false">SUMIF(Locations!$J$5:$J$504,G5,Locations!$R$5:$R$504)</f>
        <v>0</v>
      </c>
      <c r="F5" s="31" t="str">
        <f aca="false">IF(D5=0,"-",E5/D5)</f>
        <v>-</v>
      </c>
      <c r="G5" s="32" t="s">
        <v>139</v>
      </c>
    </row>
    <row r="6" customFormat="false" ht="15" hidden="false" customHeight="false" outlineLevel="0" collapsed="false">
      <c r="A6" s="29" t="s">
        <v>176</v>
      </c>
      <c r="B6" s="29" t="n">
        <f aca="false">COUNTIF(Locations!$J$5:$J$504,G6)</f>
        <v>0</v>
      </c>
      <c r="C6" s="30" t="n">
        <f aca="false">SUMIF(Locations!$J$5:$J$504,G6,Locations!$P$5:$P$504)</f>
        <v>0</v>
      </c>
      <c r="D6" s="30" t="n">
        <f aca="false">SUMIF(Locations!$J$5:$J$504,G6,Locations!$Q$5:$Q$504)</f>
        <v>0</v>
      </c>
      <c r="E6" s="30" t="n">
        <f aca="false">SUMIF(Locations!$J$5:$J$504,G6,Locations!$R$5:$R$504)</f>
        <v>0</v>
      </c>
      <c r="F6" s="31" t="str">
        <f aca="false">IF(D6=0,"-",E6/D6)</f>
        <v>-</v>
      </c>
      <c r="G6" s="32" t="s">
        <v>177</v>
      </c>
    </row>
    <row r="7" customFormat="false" ht="15" hidden="false" customHeight="false" outlineLevel="0" collapsed="false">
      <c r="A7" s="29" t="s">
        <v>178</v>
      </c>
      <c r="B7" s="29" t="n">
        <f aca="false">COUNTIF(Locations!$J$5:$J$504,G7)</f>
        <v>0</v>
      </c>
      <c r="C7" s="30" t="n">
        <f aca="false">SUMIF(Locations!$J$5:$J$504,G7,Locations!$P$5:$P$504)</f>
        <v>0</v>
      </c>
      <c r="D7" s="30" t="n">
        <f aca="false">SUMIF(Locations!$J$5:$J$504,G7,Locations!$Q$5:$Q$504)</f>
        <v>0</v>
      </c>
      <c r="E7" s="30" t="n">
        <f aca="false">SUMIF(Locations!$J$5:$J$504,G7,Locations!$R$5:$R$504)</f>
        <v>0</v>
      </c>
      <c r="F7" s="31" t="str">
        <f aca="false">IF(D7=0,"-",E7/D7)</f>
        <v>-</v>
      </c>
      <c r="G7" s="32" t="s">
        <v>179</v>
      </c>
    </row>
    <row r="8" customFormat="false" ht="15" hidden="false" customHeight="false" outlineLevel="0" collapsed="false">
      <c r="A8" s="29" t="s">
        <v>180</v>
      </c>
      <c r="B8" s="29" t="n">
        <f aca="false">COUNTIF(Locations!$J$5:$J$504,G8)</f>
        <v>0</v>
      </c>
      <c r="C8" s="30" t="n">
        <f aca="false">SUMIF(Locations!$J$5:$J$504,G8,Locations!$P$5:$P$504)</f>
        <v>0</v>
      </c>
      <c r="D8" s="30" t="n">
        <f aca="false">SUMIF(Locations!$J$5:$J$504,G8,Locations!$Q$5:$Q$504)</f>
        <v>0</v>
      </c>
      <c r="E8" s="30" t="n">
        <f aca="false">SUMIF(Locations!$J$5:$J$504,G8,Locations!$R$5:$R$504)</f>
        <v>0</v>
      </c>
      <c r="F8" s="31" t="str">
        <f aca="false">IF(D8=0,"-",E8/D8)</f>
        <v>-</v>
      </c>
      <c r="G8" s="32" t="s">
        <v>181</v>
      </c>
    </row>
    <row r="9" customFormat="false" ht="15" hidden="false" customHeight="false" outlineLevel="0" collapsed="false">
      <c r="A9" s="33" t="s">
        <v>182</v>
      </c>
      <c r="B9" s="33" t="n">
        <f aca="false">SUM(B5:B8)</f>
        <v>0</v>
      </c>
      <c r="C9" s="34" t="n">
        <f aca="false">SUM(C5:C8)</f>
        <v>0</v>
      </c>
      <c r="D9" s="34" t="n">
        <f aca="false">SUM(D5:D8)</f>
        <v>0</v>
      </c>
      <c r="E9" s="34" t="n">
        <f aca="false">SUM(E5:E8)</f>
        <v>0</v>
      </c>
      <c r="F9" s="35" t="str">
        <f aca="false">IF(D9=0,"-",E9/D9)</f>
        <v>-</v>
      </c>
    </row>
    <row r="11" customFormat="false" ht="15" hidden="false" customHeight="false" outlineLevel="0" collapsed="false">
      <c r="A11" s="36" t="s">
        <v>183</v>
      </c>
      <c r="B11" s="37" t="n">
        <f aca="false">SUMPRODUCT((Locations!$A$5:$A$504&lt;&gt;"")/COUNTIF(Locations!$A$5:$A$504,Locations!$A$5:$A$504&amp;""))</f>
        <v>0</v>
      </c>
    </row>
    <row r="12" customFormat="false" ht="15" hidden="false" customHeight="false" outlineLevel="0" collapsed="false">
      <c r="A12" s="36" t="s">
        <v>184</v>
      </c>
      <c r="B12" s="37" t="n">
        <f aca="false">SUMPRODUCT((Locations!$A$5:$A$504&lt;&gt;"")*(Locations!$J$5:$J$504=""))</f>
        <v>0</v>
      </c>
    </row>
    <row r="13" customFormat="false" ht="15" hidden="false" customHeight="false" outlineLevel="0" collapsed="false">
      <c r="A13" s="36" t="s">
        <v>185</v>
      </c>
      <c r="B13" s="37" t="n">
        <f aca="false">SUMPRODUCT((Locations!$AW$5:$AW$504&lt;&gt;"")*1)</f>
        <v>0</v>
      </c>
    </row>
    <row r="14" customFormat="false" ht="15" hidden="false" customHeight="false" outlineLevel="0" collapsed="false">
      <c r="A14" s="36" t="s">
        <v>186</v>
      </c>
      <c r="B14" s="37" t="n">
        <f aca="false">SUMPRODUCT(((Locations!$AR$5:$AR$504="Yes")+(Locations!$AS$5:$AS$504="Yes")&gt;0)*1)</f>
        <v>0</v>
      </c>
    </row>
    <row r="16" customFormat="false" ht="15" hidden="false" customHeight="false" outlineLevel="0" collapsed="false">
      <c r="A16" s="18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188</v>
      </c>
      <c r="B1" s="0" t="s">
        <v>189</v>
      </c>
      <c r="C1" s="0" t="s">
        <v>190</v>
      </c>
      <c r="D1" s="0" t="s">
        <v>191</v>
      </c>
      <c r="E1" s="0" t="s">
        <v>192</v>
      </c>
    </row>
    <row r="2" customFormat="false" ht="15" hidden="false" customHeight="false" outlineLevel="0" collapsed="false">
      <c r="A2" s="0" t="s">
        <v>139</v>
      </c>
      <c r="B2" s="0" t="s">
        <v>140</v>
      </c>
      <c r="C2" s="0" t="s">
        <v>140</v>
      </c>
      <c r="D2" s="0" t="s">
        <v>143</v>
      </c>
      <c r="E2" s="0" t="s">
        <v>193</v>
      </c>
    </row>
    <row r="3" customFormat="false" ht="15" hidden="false" customHeight="false" outlineLevel="0" collapsed="false">
      <c r="A3" s="0" t="s">
        <v>177</v>
      </c>
      <c r="B3" s="0" t="s">
        <v>144</v>
      </c>
      <c r="C3" s="0" t="s">
        <v>144</v>
      </c>
      <c r="D3" s="0" t="s">
        <v>194</v>
      </c>
      <c r="E3" s="0" t="s">
        <v>195</v>
      </c>
    </row>
    <row r="4" customFormat="false" ht="15" hidden="false" customHeight="false" outlineLevel="0" collapsed="false">
      <c r="A4" s="0" t="s">
        <v>179</v>
      </c>
      <c r="C4" s="0" t="s">
        <v>141</v>
      </c>
      <c r="D4" s="0" t="s">
        <v>196</v>
      </c>
      <c r="E4" s="0" t="s">
        <v>197</v>
      </c>
    </row>
    <row r="5" customFormat="false" ht="15" hidden="false" customHeight="false" outlineLevel="0" collapsed="false">
      <c r="A5" s="0" t="s">
        <v>181</v>
      </c>
      <c r="E5" s="0" t="s">
        <v>198</v>
      </c>
    </row>
    <row r="6" customFormat="false" ht="15" hidden="false" customHeight="false" outlineLevel="0" collapsed="false">
      <c r="E6" s="0" t="s">
        <v>199</v>
      </c>
    </row>
    <row r="7" customFormat="false" ht="15" hidden="false" customHeight="false" outlineLevel="0" collapsed="false">
      <c r="E7" s="0" t="s">
        <v>200</v>
      </c>
    </row>
    <row r="8" customFormat="false" ht="15" hidden="false" customHeight="false" outlineLevel="0" collapsed="false">
      <c r="E8" s="0" t="s">
        <v>201</v>
      </c>
    </row>
    <row r="9" customFormat="false" ht="15" hidden="false" customHeight="false" outlineLevel="0" collapsed="false">
      <c r="E9" s="0" t="s">
        <v>202</v>
      </c>
    </row>
    <row r="10" customFormat="false" ht="15" hidden="false" customHeight="false" outlineLevel="0" collapsed="false">
      <c r="E10" s="0" t="s">
        <v>203</v>
      </c>
    </row>
    <row r="11" customFormat="false" ht="15" hidden="false" customHeight="false" outlineLevel="0" collapsed="false">
      <c r="E11" s="0" t="s">
        <v>204</v>
      </c>
    </row>
    <row r="12" customFormat="false" ht="15" hidden="false" customHeight="false" outlineLevel="0" collapsed="false">
      <c r="E12" s="0" t="s">
        <v>205</v>
      </c>
    </row>
    <row r="13" customFormat="false" ht="15" hidden="false" customHeight="false" outlineLevel="0" collapsed="false">
      <c r="E13" s="0" t="s">
        <v>167</v>
      </c>
    </row>
    <row r="14" customFormat="false" ht="15" hidden="false" customHeight="false" outlineLevel="0" collapsed="false">
      <c r="E14" s="0" t="s">
        <v>206</v>
      </c>
    </row>
    <row r="15" customFormat="false" ht="15" hidden="false" customHeight="false" outlineLevel="0" collapsed="false">
      <c r="E15" s="0" t="s">
        <v>207</v>
      </c>
    </row>
    <row r="16" customFormat="false" ht="15" hidden="false" customHeight="false" outlineLevel="0" collapsed="false">
      <c r="E16" s="0" t="s">
        <v>208</v>
      </c>
    </row>
    <row r="17" customFormat="false" ht="15" hidden="false" customHeight="false" outlineLevel="0" collapsed="false">
      <c r="E17" s="0" t="s">
        <v>209</v>
      </c>
    </row>
    <row r="18" customFormat="false" ht="15" hidden="false" customHeight="false" outlineLevel="0" collapsed="false">
      <c r="E18" s="0" t="s">
        <v>210</v>
      </c>
    </row>
    <row r="19" customFormat="false" ht="15" hidden="false" customHeight="false" outlineLevel="0" collapsed="false">
      <c r="E19" s="0" t="s">
        <v>211</v>
      </c>
    </row>
    <row r="20" customFormat="false" ht="15" hidden="false" customHeight="false" outlineLevel="0" collapsed="false">
      <c r="E20" s="0" t="s">
        <v>212</v>
      </c>
    </row>
    <row r="21" customFormat="false" ht="15" hidden="false" customHeight="false" outlineLevel="0" collapsed="false">
      <c r="E21" s="0" t="s">
        <v>213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2026-10-16T18:35:35Z</dcterms:created>
  <dc:creator>openpyxl</dc:creator>
  <dc:description/>
  <dc:language>en-US</dc:language>
  <cp:lastModifiedBy/>
  <dcterms:modified xsi:type="dcterms:W3CDTF">2026-10-16T18:35:37Z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